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NBC\AUDITORIAS\5. CONTRATACION\IMPRIMIR\"/>
    </mc:Choice>
  </mc:AlternateContent>
  <bookViews>
    <workbookView xWindow="0" yWindow="0" windowWidth="20520" windowHeight="6795"/>
  </bookViews>
  <sheets>
    <sheet name="PRESTACIÓN DE SERVICIOS" sheetId="1" r:id="rId1"/>
    <sheet name="Hoja1" sheetId="3" r:id="rId2"/>
    <sheet name="Hoja2" sheetId="4" r:id="rId3"/>
  </sheets>
  <definedNames>
    <definedName name="_xlnm._FilterDatabase" localSheetId="0" hidden="1">'PRESTACIÓN DE SERVICIOS'!$A$2:$G$73</definedName>
    <definedName name="_xlnm.Print_Area" localSheetId="0">'PRESTACIÓN DE SERVICIOS'!$A$1:$G$73</definedName>
    <definedName name="_xlnm.Print_Titles" localSheetId="0">'PRESTACIÓN DE SERVICIOS'!$1:$2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 r="C14" i="1"/>
  <c r="C15" i="1" s="1"/>
  <c r="B17" i="3" l="1"/>
  <c r="B18" i="3" s="1"/>
  <c r="B4" i="3"/>
  <c r="B5" i="3" s="1"/>
  <c r="C69" i="1" l="1"/>
  <c r="C70" i="1" s="1"/>
  <c r="C67" i="1"/>
  <c r="C53" i="1"/>
  <c r="C48" i="1"/>
  <c r="C49" i="1" s="1"/>
  <c r="C50" i="1" s="1"/>
  <c r="C51" i="1" s="1"/>
  <c r="C43" i="1"/>
  <c r="C44" i="1" s="1"/>
  <c r="C45" i="1" s="1"/>
  <c r="C46" i="1" s="1"/>
  <c r="C36" i="1"/>
  <c r="C31" i="1"/>
  <c r="C25" i="1"/>
  <c r="C21" i="1"/>
  <c r="C60" i="1" l="1"/>
  <c r="C54" i="1"/>
  <c r="C55" i="1" s="1"/>
  <c r="C56" i="1" s="1"/>
  <c r="C57" i="1" s="1"/>
  <c r="C58" i="1" s="1"/>
  <c r="C37" i="1"/>
  <c r="C38" i="1" s="1"/>
  <c r="C39" i="1" s="1"/>
  <c r="C41" i="1" s="1"/>
  <c r="C32" i="1"/>
  <c r="C33" i="1" s="1"/>
  <c r="C34" i="1" s="1"/>
  <c r="C22" i="1"/>
  <c r="C23" i="1" s="1"/>
  <c r="C26" i="1" s="1"/>
  <c r="C27" i="1" s="1"/>
  <c r="C28" i="1" s="1"/>
  <c r="C29" i="1" s="1"/>
  <c r="C12" i="1"/>
  <c r="C9" i="1"/>
  <c r="C10" i="1" s="1"/>
  <c r="C61" i="1" l="1"/>
  <c r="C62" i="1" s="1"/>
  <c r="C63" i="1" s="1"/>
  <c r="C64" i="1" l="1"/>
  <c r="C65" i="1" s="1"/>
</calcChain>
</file>

<file path=xl/sharedStrings.xml><?xml version="1.0" encoding="utf-8"?>
<sst xmlns="http://schemas.openxmlformats.org/spreadsheetml/2006/main" count="349" uniqueCount="190">
  <si>
    <t>Nº DE CONTRATO</t>
  </si>
  <si>
    <t>Nº HALLAZGO</t>
  </si>
  <si>
    <t>DESCRIPCIÓN DEL HALLAZGO O SITUACIÓN DETECTADA Y/O REQUISITO DE LA NORMA</t>
  </si>
  <si>
    <t>NUMERAL DE NORMA</t>
  </si>
  <si>
    <t>TIPO</t>
  </si>
  <si>
    <t>RECOMENDACIÓN</t>
  </si>
  <si>
    <t>OBJETO</t>
  </si>
  <si>
    <t>PRESTAR LOS SERVICIOS DE APOYO OPERATIVO A LA DIRECCIÓN NACIONAL DE BOMBEROS PARA LA GESTIÓN INTEGRAL DEL RIESGO CONTRA INCENDIOS, LOS PREPARATIVOS Y ATENCIÓN DE INCIDENTES CON MATERIALES PELIGROSOS EN EL MARCO DEL PROYECTO DE FORTALECIMIENTO DE LOS CUERPOS DE BOMBEROS DE COLOMBIA A NIVEL NACIONAL</t>
  </si>
  <si>
    <t>034 DE 2016</t>
  </si>
  <si>
    <t>Artículo 2.2.1.1.1.7.1 Decreto 1082 de 2015</t>
  </si>
  <si>
    <t>N.C</t>
  </si>
  <si>
    <t>OBS</t>
  </si>
  <si>
    <t xml:space="preserve">033 DE 2016
</t>
  </si>
  <si>
    <t xml:space="preserve">044 DE 2016
</t>
  </si>
  <si>
    <t>PRESTAR LOS SERVICIOS PROFESIONALES COMO COMUNICADORA SOCIAL Y PERIODISTA AL AREA DE COMUNICACIONES Y MONITOREO DE MEDIOS DE LA SUBDIRECCIÓN DE ESTRATEGIA Y COORDINACIÓN BOMBERIL DE LA DIRECCIÓN NACIONAL DE BOMBEROS, EN EL MARCO DE FORTALECIMIENTO A LOS CUERPOS DE BOMBEROS DEL PAÍS A NIVEL NACIONAL.</t>
  </si>
  <si>
    <t xml:space="preserve">063 DE 2016
</t>
  </si>
  <si>
    <t xml:space="preserve">PRESTACION DE SERVICIOS PROFESIONALES DE UN INGENIERO AMBIENTAL QUE BRINDE APOYO PARA LA ELABORACION DEL PLAN DE MANEJO AMBIENTAL Y LA EJECUCION DE LAS DEMAS ACTIVIDADES RELACIONADAS CON TEMAS AMBIENTALES DE LA DIRECCION </t>
  </si>
  <si>
    <t>PRESTAR LOS SERVICIOS ASISTENCIALES EN APOYO A LA GESTION LOGISTICA DE LA DIRECCION NACIONAL DE BOMBEROS</t>
  </si>
  <si>
    <t xml:space="preserve">PRESTAR LOS SERVICIOS DE APOYO OPERATIVO A LA DIRECCION NACIONAL DE BOMNEROS PARA LA GESTION INTEGRAL DEL RIESGO CONTRA INCENDIOS, LOS PREPARATIVOS Y ATENCIÒN DE INCIDENTES CON MATERIALES PELIGROSOS EN EL MARCO DEL PROYECTO DE FORTALECIMIENTO DE LOS CUERPOS DE BOMBEROS DE COLOMBIA A NIVEL NACIONAL </t>
  </si>
  <si>
    <t>PRESTACION DE SERVICIOS DE APOYO A LA GESTION PARA SERVIR DE ENLACE ENTRE LA CENTRAL DE INFORMATICA Y TELECOMUNICACIONES "CITEL" DE LA DIRECCION NACIONAL DE BOMBEROS Y EL DESPACHO DEL DIRECTOR EN EL MARCO DE FORTALECIMIENTO DE LOS BOMBEROS DE COLOMBIA A NIVEL NACIONAL</t>
  </si>
  <si>
    <t xml:space="preserve">038 DE 2016
</t>
  </si>
  <si>
    <t xml:space="preserve"> PRESTAR ASESORIA JURIDICA INTEGRAL ESPECIALIZADA A LA DIRECCION NACIONAL DE BOMBEROS DE COLOMBIA </t>
  </si>
  <si>
    <t xml:space="preserve">015 DE 2016
</t>
  </si>
  <si>
    <t xml:space="preserve">047 DE 2016 
</t>
  </si>
  <si>
    <t>PRESTACION DE SERVICIOS DE APOYO A LA GESTION PARA LA RECEPCION Y RADICACION DE CORRESPONDENCIA EN EL SISTEMA ORFEO, PARA SU ORGANIZACION Y REPARTO DE DOCUMENTOS DE LA DIRECCION NACIONAL DE BOMBEROS</t>
  </si>
  <si>
    <t xml:space="preserve">043 DE 2016 
</t>
  </si>
  <si>
    <t>PRESTAR LOS SERVICIOS DE APOYO DE RECEPCIÓN Y TRAMITES DE LA INFORMACIÓN AL AREA DE COMUNICACIONES Y MONITOREO DE MEDIOS DE LA SUBDIRECCIÓN DE ESTRATEGIA Y COORDINACIÓN BOMBERIL DE LA DIRECCIÓN NACIONAL DE BOMBEROS, EN LAS ACTIVIDADES DE LEVANTAMIENTO DE INFORMACIÓN PARA LA ELABORACIÓN DEL PROTOCOLO PARA ATENCIÓN DE INCIDENTES BOMBERILES EN EL MARCO DE FORTALECIMIENTO A LOS CUERPOS DE BOMBEROS DEL PAÍS A NIVEL NACIONAL</t>
  </si>
  <si>
    <t xml:space="preserve">037 DE 2015
</t>
  </si>
  <si>
    <t xml:space="preserve">019 DE 2015
</t>
  </si>
  <si>
    <t xml:space="preserve">009 DE 2016
</t>
  </si>
  <si>
    <t xml:space="preserve">030 DE 2016
</t>
  </si>
  <si>
    <t xml:space="preserve">06 DE 2016
</t>
  </si>
  <si>
    <t xml:space="preserve">PRESTAR LOS SERVICIOS DE APOYO EN LA RECEPCIÒN Y TRAMITES DE LA INFORMACION COMO SON: REDES DE RADIO, TELEFONIA CELULAR, SATELITAL, LOCAL E INTERNET DISPONIBLES EN LA SALA DE RADIOCOMUNICACIONES DE LA DIRECCIÒN NACIONAL DE BOMBEROS </t>
  </si>
  <si>
    <t>Manual de Supervisión 
Contenido sustancial de los informes de actividades "Relación detallada de las actividades desarrolladas y ejecutadas por cada una de las partes y del cronograma en caso de existir" (pag. 33)</t>
  </si>
  <si>
    <t>NTC GP 1000,  6.2.2 Competencia, formación y toma de conciencia 
Manual de Contratación 5.4 Contratación Directa,  Estudios previos</t>
  </si>
  <si>
    <t xml:space="preserve">Contrato 034 de 2016
Artículo 84 Ley 1474 de  2011 
Manual de Supervisión Contractual
</t>
  </si>
  <si>
    <t>Requerir al supervisor para que cumpla a cabalidad con sus funciones, establecidas en la ley, el contrato y en el Manual de Supervisión Contractual.
Solicitar al contratista que especifique las actividades desarrolladas en cumplimiento de cada una de sus obligaciones contractuales.</t>
  </si>
  <si>
    <t>Publicar  los contratos y demás documentos del proceso en el SECOP, dentro de los tres (3) días  siguientes a su suscripción, tal como lo exige la ley. 
Establecer los controles necesarios para garantizar la publicación oportuna de los documentos relacionados con los contratos.
Designar a un responsable de la publicación de los contratos y demás documentos del proceso.</t>
  </si>
  <si>
    <r>
      <rPr>
        <b/>
        <sz val="11"/>
        <rFont val="Calibri"/>
        <family val="2"/>
        <scheme val="minor"/>
      </rPr>
      <t xml:space="preserve">Inadecuada valoración de riesgos. </t>
    </r>
    <r>
      <rPr>
        <sz val="11"/>
        <rFont val="Calibri"/>
        <family val="2"/>
        <scheme val="minor"/>
      </rPr>
      <t>No se realizó una adecuada valoración de los riesgos, evidenciado en el riesgo "retrasos  y defectos en la prestación del servicio", el cual fue valorado inicialmente con prioridad baja y después de los controles fue calificado como medio, afectando la implementación de los controles para mitigarlo.</t>
    </r>
  </si>
  <si>
    <t>Recomendación:
El contratista esta realizando los pagos de seguridad social con un monto superior al correspondiente por el contrato, teniendo en cuenta que el contratista al parecer  tiene un contrato de prestación de servicios con otra entidad, se hace necesario verificar que éste se encuentre cubierto por la ARL en la ejecución de sus obligaciones en la  DNBC.</t>
  </si>
  <si>
    <t xml:space="preserve">Requerir al supervisor para que cumpla a cabalidad con sus funciones, establecidas en la ley, el contrato y en el Manual de Supervisión Contractual. 
</t>
  </si>
  <si>
    <t>Solicitar al contratista que realice el reintegro del monto adicional pagado.
Requerir al supervisor para que cumpla a cabalidad con sus funciones, establecidas en la ley, el contrato y en el Manual de Supervisión Contractual.</t>
  </si>
  <si>
    <t>El contratista aprobó el curso Bombero II, según diploma otorgado por el Cuerpo de Bomberos Voluntarios de Soacha  en noviembre de 2011 con una intensidad de 180 horas.(Folio 20).</t>
  </si>
  <si>
    <t>En agosto 3 de 2012, fue ascendido al grado de Subteniente de acuerdo con lo establecido en la ley 322 de 1996 y resolución 3580 de 2007 de acuerdo con el certificado anexo, sin embargo no cumple con el tiempo en el rango inmediatamente inferior "sargento" (Folio 21), ya que realizó el curso Bombero I en octubre de 2011, Bombero II en Noviembre 2011, sin embargo en  fue ascendido de Bombero a Subteniente sin cumplir con lo establecido en la resolución 3580 de 2007 Artículo 34. TIEMPO MÍNIMO DE SERVICIO EN CADA RANGO (folios 20-21).</t>
  </si>
  <si>
    <t>HALLAZGO</t>
  </si>
  <si>
    <t>NORMA</t>
  </si>
  <si>
    <t>TIPO DE HALLAZGO</t>
  </si>
  <si>
    <t>N° HALLAZGO</t>
  </si>
  <si>
    <t>TEMA</t>
  </si>
  <si>
    <t>CONTRATOS/PROCESO</t>
  </si>
  <si>
    <t>. El contrato se celebró el 25 de mayo de 2016 (folios 47 - 49)  y solo hasta el 15 de septiembre de 2016 se publicó  en el SECOP. Adicionalmente, los estudios previos no fueron publicados.</t>
  </si>
  <si>
    <t>Incumplimiento en la publicación oportuna de los documentos del proceso en el SECOP</t>
  </si>
  <si>
    <t xml:space="preserve">034 DE 2016
</t>
  </si>
  <si>
    <t>Salud=$160,000 se hizo por $150,300  Pensión= $204,000 se hizo por $192300. ARL= $6681,6 se hizo por 6300, en el mes de agosto se realizó el pago de seguridad social con IBC inferior, le corresponde el pago de: Salud=$160,000 se hizo por %150,000  Pensión= $204,000 se hizo por $192000. ARL= $6681,6 se hizo por 6300.</t>
  </si>
  <si>
    <t>SALUD</t>
  </si>
  <si>
    <t xml:space="preserve">PENSION </t>
  </si>
  <si>
    <t>JULIO</t>
  </si>
  <si>
    <t>AGOSTO</t>
  </si>
  <si>
    <t>VALOR PAGADO</t>
  </si>
  <si>
    <t>ITEM</t>
  </si>
  <si>
    <t>VALOR A PAGAR SEGÚN HONORARIOS</t>
  </si>
  <si>
    <t>ARL</t>
  </si>
  <si>
    <t xml:space="preserve">
Requerir al supervisor para que cumpla a cabalidad con sus funciones, establecidas en la ley, el contrato y en el Manual de Supervisión Contractual. 
</t>
  </si>
  <si>
    <t xml:space="preserve">Resolución 3580 de 2007
Artículo 2.2.1.2.1.4.9. , Decreto 1082 de 2015
NTC GP 1000,  6.2.2 Competencia, formación y toma de conciencia </t>
  </si>
  <si>
    <t>Revisar minuciosamente  los requisitos requeridos previos a la celebración del contrato para asegurar el cumplimiento del perfil requerido por parte del contratista.</t>
  </si>
  <si>
    <t>Resolución 3580 de 2007
Artículo 2.2.1.2.1.4.9. , Decreto 1082 de 2015</t>
  </si>
  <si>
    <t xml:space="preserve">Requerir al supervisor para que cumpla a cabalidad con sus funciones, establecidas en la ley, el contrato y en el Manual de Supervisión Contractual. </t>
  </si>
  <si>
    <t>CUADRO HALLAZGOS  - CONTRATACIÓN DIRECTA - PRESTACIÓN DE SERVICIOS PROFESIONALES</t>
  </si>
  <si>
    <r>
      <rPr>
        <b/>
        <sz val="11"/>
        <rFont val="Calibri"/>
        <family val="2"/>
        <scheme val="minor"/>
      </rPr>
      <t>Incumplimiento en la publicación oportuna de los documentos del proceso en el SECOP</t>
    </r>
    <r>
      <rPr>
        <sz val="11"/>
        <rFont val="Calibri"/>
        <family val="2"/>
        <scheme val="minor"/>
      </rPr>
      <t>. Aunque el contrato se celebró el 25-05-2016 (folios 47 - 49), solo se publicó  en el SECOP el 15-09-2016, incumpliendo el término legal señalado para ello. Adicionalmente, los estudios previos no fueron publicados.</t>
    </r>
  </si>
  <si>
    <t>Decreto 1295 de 1994 Artículo 25 y 26</t>
  </si>
  <si>
    <t>Publicar  los contratos y demás documentos del proceso en el SECOP, dentro de los tres (3) días  siguientes a su expedición, tal como lo exige la ley. 
Establecer los controles necesarios para garantizar la publicación oportuna de los documentos relacionados con los contratos.
Designar a un responsable de la publicación de los contratos y demás documentos del proceso.</t>
  </si>
  <si>
    <r>
      <rPr>
        <b/>
        <sz val="11"/>
        <rFont val="Calibri"/>
        <family val="2"/>
        <scheme val="minor"/>
      </rPr>
      <t>Inconsistencia en la obligación de pago de seguridad social.</t>
    </r>
    <r>
      <rPr>
        <sz val="11"/>
        <rFont val="Calibri"/>
        <family val="2"/>
        <scheme val="minor"/>
      </rPr>
      <t xml:space="preserve"> El contratista realizó el segundo pago de seguridad social con un Ingreso Base de Cotización de $1.413.000, siendo que el Ingreso Base de Cotización con el que debía cotizar el contratista era de $1.417.142,8 (folio 82), de acuerdo con el valor del contrato. Esto además evidencia </t>
    </r>
    <r>
      <rPr>
        <b/>
        <sz val="11"/>
        <rFont val="Calibri"/>
        <family val="2"/>
        <scheme val="minor"/>
      </rPr>
      <t>Deficiencia en la revisión de los soportes para el pago por parte del supervisor del contrato</t>
    </r>
    <r>
      <rPr>
        <sz val="11"/>
        <rFont val="Calibri"/>
        <family val="2"/>
        <scheme val="minor"/>
      </rPr>
      <t xml:space="preserve">.
</t>
    </r>
  </si>
  <si>
    <r>
      <rPr>
        <b/>
        <sz val="11"/>
        <rFont val="Calibri"/>
        <family val="2"/>
        <scheme val="minor"/>
      </rPr>
      <t>Falta de informes detallados de la ejecución del contrato.</t>
    </r>
    <r>
      <rPr>
        <sz val="11"/>
        <rFont val="Calibri"/>
        <family val="2"/>
        <scheme val="minor"/>
      </rPr>
      <t xml:space="preserve"> En  el informe de supervisión Nº 3, a folio 89, no se evidenció el cumplimiento detallado de la obligación "Liderar , coordinar y articular la respuesta en el montaje del puesto de mando unificado en los sitios de emergencias que se requiera por parte de la DNBC", toda vez que se afirma que se cumple  "de forma permanente", siendo que esta obligación solo puede cumplirse en los eventos en que se apoye in situ una emergencia por parte de la DNBC. Esto además evidencia una  </t>
    </r>
    <r>
      <rPr>
        <b/>
        <sz val="11"/>
        <rFont val="Calibri"/>
        <family val="2"/>
        <scheme val="minor"/>
      </rPr>
      <t>Deficiencia en la revisión del cumplimiento de las obligaciones del contratista, por parte del supervisor del contrato.</t>
    </r>
  </si>
  <si>
    <t xml:space="preserve">Solicitar al contratista que especifique las actividades desarrolladas en cumplimiento de cada una de sus obligaciones contractuales.
Requerir al supervisor para que cumpla a cabalidad con sus funciones, establecidas en la ley, el contrato y en el Manual de Supervisión Contractual.
</t>
  </si>
  <si>
    <t>Publicar  los contratos y demás documentos del proceso en el SECOP, dentro de los tres (3) días  siguientes a su suscripción, tal como lo exige la ley. 
Establecer los controles necesarios para garantizar la publicación oportuna de los documentos relacionados con los contratos.
Designar a un responsable de la publicación de los contratos y demás documentos del proceso.</t>
  </si>
  <si>
    <r>
      <rPr>
        <b/>
        <sz val="11"/>
        <rFont val="Calibri"/>
        <family val="2"/>
        <scheme val="minor"/>
      </rPr>
      <t xml:space="preserve">Incumplimiento en la publicación oportuna de los documentos del proceso en el SECOP. </t>
    </r>
    <r>
      <rPr>
        <sz val="11"/>
        <rFont val="Calibri"/>
        <family val="2"/>
        <scheme val="minor"/>
      </rPr>
      <t>Aunque e</t>
    </r>
    <r>
      <rPr>
        <b/>
        <sz val="11"/>
        <rFont val="Calibri"/>
        <family val="2"/>
        <scheme val="minor"/>
      </rPr>
      <t>l</t>
    </r>
    <r>
      <rPr>
        <sz val="11"/>
        <rFont val="Calibri"/>
        <family val="2"/>
        <scheme val="minor"/>
      </rPr>
      <t xml:space="preserve"> contrato se suscribió el 25-05-2016, a la fecha de la auditoría no se había realizado la publicación del contrato ni de los estudios previos en el SECOP, incumpliendo el término legal señalado para ello.</t>
    </r>
  </si>
  <si>
    <t>Aplicar la metodología señalada por Colombia Compra Eficiente en el Manual para la Identifiacción y Cobertura del Riesgo en los procesos de Contratación, para establecer y valorar los riesgos en cada una de las contrataciones.</t>
  </si>
  <si>
    <t>Decreto 1082 de 2015
Artículo 2.2.1.1.2.1.1  Manual para la Identificación y Cobertura del Riesgo en los procesos de Contratación expedido por Colombia Compra Eficiente mediante Circular Externa No. 8 de 10-12-2013</t>
  </si>
  <si>
    <t>PRESTACIÓN DE SERVICIOS PROFESIONALES DE UNA INGENIERA AMBIENTAL QUE BRINDE APOYO A LA DIRECCIÓN NACIONAL Y SUS DEPENDENCIAS EN LAS ACCIONES ATINENTES A LA MITIGACIÓN DEL IMPACTO AMBIENTAL QUE PUEDA SER GENERADO EN DESARROLLO DE LA MISIONALIDAD CONFERIDA POR MANDATO LEGAL</t>
  </si>
  <si>
    <r>
      <rPr>
        <b/>
        <sz val="11"/>
        <rFont val="Calibri"/>
        <family val="2"/>
        <scheme val="minor"/>
      </rPr>
      <t>Documento sin el lleno de requisitos</t>
    </r>
    <r>
      <rPr>
        <sz val="11"/>
        <rFont val="Calibri"/>
        <family val="2"/>
        <scheme val="minor"/>
      </rPr>
      <t>.Se evidenció que el registro de hoja de vida del Departamento Administrativo de la Función Pública no está firmado por el jefe de recursos humanos y/o de contratos.</t>
    </r>
  </si>
  <si>
    <t xml:space="preserve">NTC GP 1000 4.2.4 Control de los registros </t>
  </si>
  <si>
    <t>Diligenciar completamente los registros, más aún cuando la revisión de la hoja de vida, garantiza la verificación de la idoneidad y experiencia del contratista.</t>
  </si>
  <si>
    <t>Artículo 3                                                                                                                Decreto 1737 de 1998 modificado por el Decreto 2209 de 1998
Artículo 2.2.1.2.1.4.9  Decreto 1082 de 2015. 
Manual de Contratación 5.4 Contratación Directa</t>
  </si>
  <si>
    <r>
      <rPr>
        <b/>
        <sz val="11"/>
        <rFont val="Calibri"/>
        <family val="2"/>
        <scheme val="minor"/>
      </rPr>
      <t>Incumplimiento de requisitos para la celebración del contrato.</t>
    </r>
    <r>
      <rPr>
        <sz val="11"/>
        <rFont val="Calibri"/>
        <family val="2"/>
        <scheme val="minor"/>
      </rPr>
      <t xml:space="preserve"> No se encontró en la carpeta del contrato la certificación de que la Entidad no cuenta con personal para desarrollar esas labores, la cual es necesaria para la celebración del contrato.</t>
    </r>
  </si>
  <si>
    <t>Revisar minuciosamente  los requisitos requeridos previos a la celebración del contrato y asegurar el correcto archivo de la documentación relativa al contrato.</t>
  </si>
  <si>
    <t xml:space="preserve"> Artículo 3  literal k) Decreto 1295 de 1994</t>
  </si>
  <si>
    <r>
      <rPr>
        <b/>
        <sz val="11"/>
        <rFont val="Calibri"/>
        <family val="2"/>
        <scheme val="minor"/>
      </rPr>
      <t>Falta de informes detallados de la ejecución del contrato.</t>
    </r>
    <r>
      <rPr>
        <sz val="11"/>
        <rFont val="Calibri"/>
        <family val="2"/>
        <scheme val="minor"/>
      </rPr>
      <t xml:space="preserve"> En los informes de ejecución del contrato de los meses de mayo, junio, julio, agosto de 2016 (folios 46,53, 59, 65) no se relaciona de forma detallada el cumplimiento de cada una de las obligaciones del contatista, toda vez que solo se indica que se realizan "en forma permanente" . Adicionalmente, en la auditoría realizada al componente ambiental por parte del área de Control Interno, no se tuvo ninguna participación por parte de la contratista, siendo que el objeto del contrato que tiene suscrito con la DNBC está intrínsecamente relacionado con el alcance de la auditoría.</t>
    </r>
  </si>
  <si>
    <t xml:space="preserve">Solicitar al contratista que especifique las actividades desarrolladas en cumplimiento de cada una de sus obligaciones contractuales.
Requerir al supervisor para que cumpla a cabalidad con sus funciones, establecidas en la ley, el contrato y en el Manual de Supervisión Contractual. 
</t>
  </si>
  <si>
    <r>
      <rPr>
        <b/>
        <sz val="11"/>
        <rFont val="Calibri"/>
        <family val="2"/>
        <scheme val="minor"/>
      </rPr>
      <t xml:space="preserve">Falta de soportes de la realización del pago.  </t>
    </r>
    <r>
      <rPr>
        <sz val="11"/>
        <rFont val="Calibri"/>
        <family val="2"/>
        <scheme val="minor"/>
      </rPr>
      <t>A pesar de que el contrato se celebró el 22-06-2016, y de que en la forma de pago se estableció que se pagarían proporcionalmente los días hasta el 30-06-2016, no se encontraron los soportes de pago correspondientes a dicho periodo.</t>
    </r>
  </si>
  <si>
    <t xml:space="preserve">Contrato 044 de 2016
NTC GP 1000 4.2.4 Control de los registros.
</t>
  </si>
  <si>
    <t xml:space="preserve">Revisar que el pago mencionado se haya realizado y asegurar el archivo del soporte respectivo en la carpeta del contrato. 
</t>
  </si>
  <si>
    <r>
      <rPr>
        <b/>
        <sz val="11"/>
        <rFont val="Calibri"/>
        <family val="2"/>
        <scheme val="minor"/>
      </rPr>
      <t xml:space="preserve">Designación del supervisor por afinidad con el objeto contractual. </t>
    </r>
    <r>
      <rPr>
        <sz val="11"/>
        <rFont val="Calibri"/>
        <family val="2"/>
        <scheme val="minor"/>
      </rPr>
      <t>Se encontró que el supervisor designado es el doctor Carlos Lopez, Asesor de la Dirección General y no el CT. Edgar Molina, quien es el encargado de coordinar las actividades de comunicación interna y externa de la Entidad, siendo el más idóneo para ejercer la supervisión de este contrato, en razón a la relación que tienen sus funciones con el objeto y las obligaciones contractuales</t>
    </r>
  </si>
  <si>
    <t>Se recomienda que el supervisor designado, en la medida de lo posible, haga parte de área/dependencia/proceso en el cual el contratista desarrolle sus obligaciones contractuales.</t>
  </si>
  <si>
    <r>
      <rPr>
        <b/>
        <sz val="11"/>
        <rFont val="Calibri"/>
        <family val="2"/>
        <scheme val="minor"/>
      </rPr>
      <t>Incumplimiento en la publicación oportuna de los documentos del proceso en el SECOP</t>
    </r>
    <r>
      <rPr>
        <sz val="11"/>
        <rFont val="Calibri"/>
        <family val="2"/>
        <scheme val="minor"/>
      </rPr>
      <t>. Aunque el contrato se celebró el 22-06-2016, solo se publicó en el SECOP hasta el 15-09-2016, incumpliendo el término legal señalado para ello. Adicionalmente, los estudios previos no fueron publicados.</t>
    </r>
  </si>
  <si>
    <r>
      <rPr>
        <b/>
        <sz val="11"/>
        <rFont val="Calibri"/>
        <family val="2"/>
        <scheme val="minor"/>
      </rPr>
      <t>Incumplimiento en la publicación oportuna de los documentos del proceso en el SECOP</t>
    </r>
    <r>
      <rPr>
        <sz val="11"/>
        <rFont val="Calibri"/>
        <family val="2"/>
        <scheme val="minor"/>
      </rPr>
      <t>. A pesar de que el contrato se suscribió el 18-07-2016, solo se publicó en el SECOP hasta el 15-09-2016, incumpliendo el término legal señalado para ello. Adicionalmente, los estudios previos no fueron publicados.</t>
    </r>
  </si>
  <si>
    <r>
      <rPr>
        <b/>
        <sz val="11"/>
        <rFont val="Calibri"/>
        <family val="2"/>
        <scheme val="minor"/>
      </rPr>
      <t>Incumplimiento en la publicación oportuna de los documentos del proceso en el SECOP</t>
    </r>
    <r>
      <rPr>
        <sz val="11"/>
        <rFont val="Calibri"/>
        <family val="2"/>
        <scheme val="minor"/>
      </rPr>
      <t>. El contrato se celebró el 04-01-2016 y solo hasta el 14-09-2016 se publicó  en el SECOP, incumpliendo el término legal señalado para ello. Adicionalmente, los estudios previos no fueron publicados.</t>
    </r>
  </si>
  <si>
    <t>Artículo 3 literal k) Decreto 1295 de 1994</t>
  </si>
  <si>
    <r>
      <t xml:space="preserve">
Requerir al supervisor para que cumpla a cabalidad con sus funciones, establecidas en la ley, el contrato y en el Manual de Supervisión Contractual. </t>
    </r>
    <r>
      <rPr>
        <b/>
        <sz val="11"/>
        <rFont val="Calibri"/>
        <family val="2"/>
        <scheme val="minor"/>
      </rPr>
      <t/>
    </r>
  </si>
  <si>
    <t>Artículo 3 literal k) Decreto 1295 de 1994, 
Artículo 1
Decreto 1670 de 2007</t>
  </si>
  <si>
    <t>Artículo 84 
Ley 1474 de  2011 
Contrato 009 de 2016
Manual de Supervisión Contractual</t>
  </si>
  <si>
    <t xml:space="preserve">NTC GP 1000 4.2.3 e) 
Ley 594 de 2000 </t>
  </si>
  <si>
    <r>
      <rPr>
        <b/>
        <sz val="11"/>
        <rFont val="Calibri"/>
        <family val="2"/>
        <scheme val="minor"/>
      </rPr>
      <t>Incumplimiento en la publicación oportuna de los documentos del proceso en el SECOP</t>
    </r>
    <r>
      <rPr>
        <sz val="11"/>
        <rFont val="Calibri"/>
        <family val="2"/>
        <scheme val="minor"/>
      </rPr>
      <t>. Aunque el contrato se celebró el 18 -05-2016, solo hasta el 14-09-2016 se publicó  en el SECOP, incumpliendo con el término legal establecido para ello. Adicionalmente, los estudios previos no fueron publicados.</t>
    </r>
  </si>
  <si>
    <r>
      <rPr>
        <b/>
        <sz val="11"/>
        <rFont val="Calibri"/>
        <family val="2"/>
        <scheme val="minor"/>
      </rPr>
      <t>Falta de informes detallados de la ejecución del contrato</t>
    </r>
    <r>
      <rPr>
        <sz val="11"/>
        <rFont val="Calibri"/>
        <family val="2"/>
        <scheme val="minor"/>
      </rPr>
      <t xml:space="preserve">. En los informes de ejecución del contrato no se relaciona de forma detallada el cumplimiento de cada una de las obligaciones del contatista, toda vez que en la actividad 8 establecida en el contrato  "desplazarse a los lugares en donde ocurran emergencias en el territorio nacional cuando sea designado para tal fin",  solo se indica que se realiza "en forma permanente" Esto además evidencia una  </t>
    </r>
    <r>
      <rPr>
        <b/>
        <sz val="11"/>
        <rFont val="Calibri"/>
        <family val="2"/>
        <scheme val="minor"/>
      </rPr>
      <t>Deficiencia en la revisión del cumplimiento de las obligaciones del contratista, por parte del supervisor del contrato.</t>
    </r>
  </si>
  <si>
    <t xml:space="preserve">Contrato 030 de 2016
Artículo 84 
Ley 1474 de  2011 
Manual de Supervisión Contractual
</t>
  </si>
  <si>
    <r>
      <rPr>
        <b/>
        <sz val="11"/>
        <rFont val="Calibri"/>
        <family val="2"/>
        <scheme val="minor"/>
      </rPr>
      <t>Incumplimiento en la publicación oportuna de los documentos del proceso en el SECOP</t>
    </r>
    <r>
      <rPr>
        <sz val="11"/>
        <rFont val="Calibri"/>
        <family val="2"/>
        <scheme val="minor"/>
      </rPr>
      <t>. El contrato se celebró el  07-06-2016 y solo hasta el 14-09-2016 se publicó  en el SECOP, incumpliendo con el términno legal establecido para ello. Adicionalmente, los estudios previos no fueron publicados.</t>
    </r>
  </si>
  <si>
    <t>Especificar en los perfiles del personal requerido, que la experiencia del contratista deba ser relacionada con el objeto del contrato a ejecutar.</t>
  </si>
  <si>
    <r>
      <rPr>
        <b/>
        <sz val="11"/>
        <rFont val="Calibri"/>
        <family val="2"/>
        <scheme val="minor"/>
      </rPr>
      <t xml:space="preserve">Deficiencia en la definición del perfil del contratista.  </t>
    </r>
    <r>
      <rPr>
        <sz val="11"/>
        <rFont val="Calibri"/>
        <family val="2"/>
        <scheme val="minor"/>
      </rPr>
      <t>En los estudios previos se establece como parte de la competencia para el rol a desempeñar, ser bachiller, curso bombero I y/o técnica o tecnología y 24 meses de experiencia (folio 1);  sin embargo, dentro de los soportes de la hoja de vida, solo se cuenta con 6 meses de experiencia relacionada con un contrato de prestación de servicios como radio operador a (6) meses (folios 24 - 39), por lo cual el contratista no cumpliría con la experiencia que se requiere para el desarrollo del contrato. Además, en la hoja de vida DAFP se relaciona experiencia relacionada por 1 año como radio operador y 17,13 meses como conductor, lo cual evidencia que tiene más experiencia en labores que no se relacionan con el objeto contractual.</t>
    </r>
  </si>
  <si>
    <r>
      <rPr>
        <b/>
        <sz val="11"/>
        <rFont val="Calibri"/>
        <family val="2"/>
        <scheme val="minor"/>
      </rPr>
      <t xml:space="preserve">Inadecuada Clasificacion del riesgo laboral de la actividad a desarrollar. </t>
    </r>
    <r>
      <rPr>
        <sz val="11"/>
        <rFont val="Calibri"/>
        <family val="2"/>
        <scheme val="minor"/>
      </rPr>
      <t>La afiliación a la ARL se realizó el 27-07-2016,con Clase de riesgo V (folio  61), a pesar de que las  obligaciones del contratista son administrativas, ocasionando que sea la DNBC la responsable de realizar el pago de Riesgos Laborales del contratista.</t>
    </r>
  </si>
  <si>
    <t xml:space="preserve">Contrato 038 de 2016
Artículo 84 Ley 1474 de  2011 
Manual de Supervisión Contractual
</t>
  </si>
  <si>
    <r>
      <rPr>
        <b/>
        <sz val="11"/>
        <rFont val="Calibri"/>
        <family val="2"/>
        <scheme val="minor"/>
      </rPr>
      <t>Falta de informes detallados de la ejecución del contrato</t>
    </r>
    <r>
      <rPr>
        <sz val="11"/>
        <rFont val="Calibri"/>
        <family val="2"/>
        <scheme val="minor"/>
      </rPr>
      <t>. En el informe de ejecución del mes junio se relacionan eventos ocurridos el 04-06-2016 y en el infome del mes de julio  solo se relacionan eventos del 26-07-2016, por lo que no se encuentran descritas cada una de las actividades desarrolladas durante el periodo de pago. Esto además evidencia una</t>
    </r>
    <r>
      <rPr>
        <b/>
        <sz val="11"/>
        <rFont val="Calibri"/>
        <family val="2"/>
        <scheme val="minor"/>
      </rPr>
      <t xml:space="preserve">  Deficiencia en la revisión del cumplimiento de las obligaciones del contratista, por parte del supervisor del contrato.</t>
    </r>
  </si>
  <si>
    <r>
      <rPr>
        <b/>
        <sz val="11"/>
        <rFont val="Calibri"/>
        <family val="2"/>
        <scheme val="minor"/>
      </rPr>
      <t>Incumplimiento en la publicación oportuna de los documentos del proceso en el SECOP</t>
    </r>
    <r>
      <rPr>
        <sz val="11"/>
        <rFont val="Calibri"/>
        <family val="2"/>
        <scheme val="minor"/>
      </rPr>
      <t>. El contrato se celebró el13-01-2016 y solo  se publicó en el SECOP hasta el 14-09-2016, incumpliendo con el término legal establecido para ello. Adicionalmente, los estudios previos no fueron publicados.</t>
    </r>
  </si>
  <si>
    <r>
      <rPr>
        <b/>
        <sz val="11"/>
        <rFont val="Calibri"/>
        <family val="2"/>
        <scheme val="minor"/>
      </rPr>
      <t xml:space="preserve">Inconsistencias en la foliación. </t>
    </r>
    <r>
      <rPr>
        <sz val="11"/>
        <rFont val="Calibri"/>
        <family val="2"/>
        <scheme val="minor"/>
      </rPr>
      <t>Se encontró que los documentos de la carpeta se encuentran foliados en orden consecutivo hasta el folio 86 "cuenta por pagar" y luego se reinicia la numeración de los folios desde el folio  81 "Lista de chequeo para aplicar a las solicitudes de pago" , con lo cual se afecta el consecutivo de los folios.</t>
    </r>
  </si>
  <si>
    <t>Realizar la corrección en la foliación en la carpeta del contrato.
Aplicar los principios de archivo de acuerdo con los parametros de la ley 594 de 2000.</t>
  </si>
  <si>
    <t xml:space="preserve">Decreto 1295 de 1994, Artículo 3 literal k) </t>
  </si>
  <si>
    <r>
      <rPr>
        <b/>
        <sz val="11"/>
        <rFont val="Calibri"/>
        <family val="2"/>
        <scheme val="minor"/>
      </rPr>
      <t>Incumplimiento de requisitos para suscripción del acta de inicio.</t>
    </r>
    <r>
      <rPr>
        <sz val="11"/>
        <rFont val="Calibri"/>
        <family val="2"/>
        <scheme val="minor"/>
      </rPr>
      <t xml:space="preserve">
No se encontró  en la carpeta del contrato la afiliación a la ARL positiva, requisito para la suscripción del acta de inicio. Adicionalmente esto evidencia una </t>
    </r>
    <r>
      <rPr>
        <b/>
        <sz val="11"/>
        <rFont val="Calibri"/>
        <family val="2"/>
        <scheme val="minor"/>
      </rPr>
      <t>Deficiencia en la revisión de los soportes para la suscripción del acta de inicio, por parte del supervisor.</t>
    </r>
  </si>
  <si>
    <t xml:space="preserve">Verificar la cobertura de riesgos laborales para el contratista a lo largo de la ejecución del contrato, teniendo en cuenta la certificación emitida por la ARL Positiva presente en la carpeta del contrato.
Requerir al supervisor para que cumpla a cabalidad con sus funciones, establecidas en la ley, el contrato y en el Manual de Supervisión Contractual. 
</t>
  </si>
  <si>
    <r>
      <rPr>
        <b/>
        <sz val="11"/>
        <rFont val="Calibri"/>
        <family val="2"/>
        <scheme val="minor"/>
      </rPr>
      <t>Inoportunidad  en la afiliación a la ARL.</t>
    </r>
    <r>
      <rPr>
        <sz val="11"/>
        <rFont val="Calibri"/>
        <family val="2"/>
        <scheme val="minor"/>
      </rPr>
      <t xml:space="preserve"> La afiliación del contratista a la ARL se radicó el 27-07-2016,  a pesar de que el contrato se celebró el 07-06-2016, lo cual conlleva a que la Entidad deba asumir los riesgos laborales en caso de que se materialicen. Adicionalmente esto evidencia una </t>
    </r>
    <r>
      <rPr>
        <b/>
        <sz val="11"/>
        <rFont val="Calibri"/>
        <family val="2"/>
        <scheme val="minor"/>
      </rPr>
      <t>Deficiencia en la revisión de los soportes para la suscripción del acta de inicio, por parte del supervisor.</t>
    </r>
  </si>
  <si>
    <t xml:space="preserve">Artículo 3 literal k) Decreto 1295 de 1994, 
Decreto 1670 de 2007 </t>
  </si>
  <si>
    <t xml:space="preserve">Contrato 015 de 2015
Artículo 84 Ley 1474 de  2011 
Manual de Supervisión Contractual
</t>
  </si>
  <si>
    <r>
      <rPr>
        <b/>
        <sz val="11"/>
        <rFont val="Calibri"/>
        <family val="2"/>
        <scheme val="minor"/>
      </rPr>
      <t xml:space="preserve">Inoportunidad en el pago de la seguridad social. </t>
    </r>
    <r>
      <rPr>
        <sz val="11"/>
        <rFont val="Calibri"/>
        <family val="2"/>
        <scheme val="minor"/>
      </rPr>
      <t xml:space="preserve">Se evidenció que el pago de la seguridad social se está realizando de forma extemporánea por parte del contratista, asi:
El pago de seguridad social del mes de enero se realizó con 66 días de mora. (folio 65); El pago de seguridad social del mes de febrero se realizó con 31 días de mora. (Folio 77); El pago de seguridad social del mes de marzo se efectuó con 15 días de mora (folio 86); El pago de seguridad social del mes abril se realizó con 33 días de mora (folio 97); El pago de seguridad social de mayo se realizó con 17 días de mora (folio 103).
Adicionalmente, en el folio 104 se encontró una certificación de ARL Positiva en donde se evidencia que el señor Javier Gustavo Rincón, trabajador de la empresa "Fiduciaria la Previsora S.A" estuvo afiliado a la ARL desde el 29-03-2016 hasta el 24-08-2016 fecha en la que quedó inactivo, certificación emitida el 13-09-2016, lo cual implica que  la Entidad deba asumir los riesgos laborales en caso de que se materialicen. Igualmente esto evidencia una </t>
    </r>
    <r>
      <rPr>
        <b/>
        <sz val="11"/>
        <rFont val="Calibri"/>
        <family val="2"/>
        <scheme val="minor"/>
      </rPr>
      <t>Deficiencia en la revisión de los soportes para el pago, por parte del supervisor.</t>
    </r>
  </si>
  <si>
    <r>
      <rPr>
        <b/>
        <sz val="11"/>
        <rFont val="Calibri"/>
        <family val="2"/>
        <scheme val="minor"/>
      </rPr>
      <t xml:space="preserve">Incumplimiento en la periodicidad de los pagos de acuerdo a lo pactado en el contrato. </t>
    </r>
    <r>
      <rPr>
        <sz val="11"/>
        <rFont val="Calibri"/>
        <family val="2"/>
        <scheme val="minor"/>
      </rPr>
      <t xml:space="preserve">Se evidenció que no se está cumpliendo con la periodicidad mensual de pago establecida en la cláusula de forma de pago del contrato, incumpliendo así con esta cláusula y  con la ejecución y programación presupuestal, debido a lo siguiente: La orden de pago del mes de enero se generó el 30-03-2016 (folio 55); La orden de pago correspondiente al mes de febrero se generó el 30-03-2016 (folio 67); La orden de pago de marzo se generó el 30-03-2016; La orden de pago de abril se efectuó el 16-05-2016 (folio 91). Adicionalmente se evidencia una </t>
    </r>
    <r>
      <rPr>
        <b/>
        <sz val="11"/>
        <rFont val="Calibri"/>
        <family val="2"/>
        <scheme val="minor"/>
      </rPr>
      <t xml:space="preserve"> Deficiencia en la revisión del cumplimiento de las obligaciones del contratista, por parte del supervisor del contrato.</t>
    </r>
  </si>
  <si>
    <r>
      <rPr>
        <b/>
        <sz val="11"/>
        <rFont val="Calibri"/>
        <family val="2"/>
        <scheme val="minor"/>
      </rPr>
      <t>Incumplimiento en la publicación oportuna de los documentos del proceso en el SECOP</t>
    </r>
    <r>
      <rPr>
        <sz val="11"/>
        <rFont val="Calibri"/>
        <family val="2"/>
        <scheme val="minor"/>
      </rPr>
      <t>. Aunque el contrato se celebró el 01-07-2016, solo se publicó en el SECOP hasta el 15-09-2016, incumpliendo con el término legal establecido para ello. Adicionalmente, los estudios previos no fueron publicados.</t>
    </r>
  </si>
  <si>
    <r>
      <rPr>
        <b/>
        <sz val="11"/>
        <rFont val="Calibri"/>
        <family val="2"/>
        <scheme val="minor"/>
      </rPr>
      <t>Inoportunidad  en la afiliación a la ARL.</t>
    </r>
    <r>
      <rPr>
        <sz val="11"/>
        <rFont val="Calibri"/>
        <family val="2"/>
        <scheme val="minor"/>
      </rPr>
      <t xml:space="preserve"> La afiliación del contratista a la ARL se radicó el 8-03-2016 (folio 52),  a pesar de que el contrato se celebró el 04-01-2016. Adicionalmente no se encontró el pago de ARL correspondiente a los meses de enero, febrero, marzo, abril, mayo y junio de 2016 (folios 62, 80, 84,  97,108, 115 respectivamente ), lo cual conlleva a que la Entidad deba asumir los riesgos laborales en caso de que se materialicen.  Adicionalmente esto evidencia una </t>
    </r>
    <r>
      <rPr>
        <b/>
        <sz val="11"/>
        <rFont val="Calibri"/>
        <family val="2"/>
        <scheme val="minor"/>
      </rPr>
      <t>Deficiencia en la revisión de los requisitos para la suscripciòn del acta de inicio, por parte del supervisor.</t>
    </r>
  </si>
  <si>
    <r>
      <rPr>
        <b/>
        <sz val="11"/>
        <rFont val="Calibri"/>
        <family val="2"/>
        <scheme val="minor"/>
      </rPr>
      <t>Inoportunidad  en la afiliación a la ARL.</t>
    </r>
    <r>
      <rPr>
        <sz val="11"/>
        <rFont val="Calibri"/>
        <family val="2"/>
        <scheme val="minor"/>
      </rPr>
      <t xml:space="preserve"> La afiliación del contratista a la ARL se radicó el 30-06-2016,  a pesar de que el contrato se celebró el 18-05-2016, lo cual conlleva a que la Entidad deba asumir los riesgos laborales en caso de que se materialicen. Adicionalmente esto evidencia una </t>
    </r>
    <r>
      <rPr>
        <b/>
        <sz val="11"/>
        <rFont val="Calibri"/>
        <family val="2"/>
        <scheme val="minor"/>
      </rPr>
      <t>Deficiencia en la revisión de los requisitos para la suscripción del acta de inicio, por parte del supervisor.</t>
    </r>
  </si>
  <si>
    <r>
      <rPr>
        <b/>
        <sz val="11"/>
        <rFont val="Calibri"/>
        <family val="2"/>
        <scheme val="minor"/>
      </rPr>
      <t xml:space="preserve">Inadecuada Clasificacion del riesgo laboral de la actividad a desarrollar. </t>
    </r>
    <r>
      <rPr>
        <sz val="11"/>
        <rFont val="Calibri"/>
        <family val="2"/>
        <scheme val="minor"/>
      </rPr>
      <t xml:space="preserve">La afiliación a la ARL se realizó el 23-08-2016 con un nivel de  riesgo V (folio  51), a pesar de que las obligaciones del contratista son administrativas, ocasionando que sea la DNBC la responsable de realizar el pago de Riesgos Laborales del Contratista.
</t>
    </r>
  </si>
  <si>
    <t>Realizar el cambio del nivel de riesgo ante la ARL Positiva para que el contratista asuma el pago correspondiente.
Solicitar al contratista que realice el reintegro del monto pagado por la entidad por concepto de riesgos laborales.
Establecer los controles para asegurar la correcta afiliación a la ARL, de acuerdo con las actividades a desarrollar establecidas contractulamente.</t>
  </si>
  <si>
    <t>Realizar el cambio del nivel de riesgo ante la ARL Positiva para que el contratista asuma el pago correspondiente.
Solicitar al contratista que realice el reintegro del monto pagado por la entidad por concepto de riesgos laborales.
Establecer los controles para asegurar la correcta afiliación a la ARL de acuerdo con las actividades a desarrollar establecidas contractulamente.</t>
  </si>
  <si>
    <t>Contrato 047 de 2016
Artículo 84 Ley 1474 de  2011 
Manual de Supervisión Contractual</t>
  </si>
  <si>
    <t xml:space="preserve">Soportar el valor pagado al contratista en el mes de agosto.
Requerir al supervisor para que cumpla a cabalidad con sus funciones, establecidas en la ley, el contrato y en el Manual de Supervisión Contractual. </t>
  </si>
  <si>
    <r>
      <rPr>
        <b/>
        <sz val="11"/>
        <rFont val="Calibri"/>
        <family val="2"/>
        <scheme val="minor"/>
      </rPr>
      <t>Incumplimiento en la publicación oportuna de los documentos del proceso en el SECOP</t>
    </r>
    <r>
      <rPr>
        <sz val="11"/>
        <rFont val="Calibri"/>
        <family val="2"/>
        <scheme val="minor"/>
      </rPr>
      <t xml:space="preserve">. Aunque el contrato se celebró el 20-06-2016, solo se publicó en el SECOP hasta el 15-09-2016, incumpliendo con el término legal establecido para ello. Adicionalmente, los estudios previos no fueron publicados.
</t>
    </r>
  </si>
  <si>
    <r>
      <rPr>
        <b/>
        <sz val="11"/>
        <rFont val="Calibri"/>
        <family val="2"/>
        <scheme val="minor"/>
      </rPr>
      <t xml:space="preserve">Pago por menor valor al pactado en el contrato. </t>
    </r>
    <r>
      <rPr>
        <sz val="11"/>
        <rFont val="Calibri"/>
        <family val="2"/>
        <scheme val="minor"/>
      </rPr>
      <t>Se evidenció que el pago correspondiente al mes de agosto se realizó por  valor de $1.207.500, siendo que el valor mensual de los honorarios pactados en el contrato es de  $2.415.000, sin que se justifique esta diferencia. En todo caso tampoco se evidenció que se hubiera realizado una suspensión del contrato, en la cual encuentre fundamento el menor valor pagado,  lo que podría conllevar a una reclamación por parte del contratista.</t>
    </r>
  </si>
  <si>
    <t>Artículo 2.2.1.2.1.4.9. , Decreto 1082 de 2015
NTC GP 1000,  6.2.2 Competencia, formación y toma de conciencia 
Manual de Contratación 5.4 Contratación Directa,  Estudios previos</t>
  </si>
  <si>
    <t>Aplicar la metodología señalada por Colombia Compra Eficiente en el Manual para la Identificación y Cobertura del Riesgo en los procesos de Contratación, para establecer y valorar los riesgos en cada una de las contrataciones.</t>
  </si>
  <si>
    <r>
      <rPr>
        <b/>
        <sz val="11"/>
        <rFont val="Calibri"/>
        <family val="2"/>
        <scheme val="minor"/>
      </rPr>
      <t xml:space="preserve">Incumplimiento de requisitos para la celebración del contrato. </t>
    </r>
    <r>
      <rPr>
        <sz val="11"/>
        <rFont val="Calibri"/>
        <family val="2"/>
        <scheme val="minor"/>
      </rPr>
      <t>Se evidenció que el contratista no cumple con la experiencia requerida de acuerdo con lo establecido en el numeral 3. Perfil del contratista de los estudios previos, en el cual se solicita veinticuatro (24) meses de experiencia (folio 1), pues en la hoja de vida del Departamento Administrativo de la Función Pública, solo se relacionan 7 meses de experiencia (folio 11).</t>
    </r>
  </si>
  <si>
    <t>Establecer los controles necesarios para garantizar que el personal cumpla con los requisitos de competencia, así como los controles necesarios para verificar la idoneidad y experiencia del personal a contratar.</t>
  </si>
  <si>
    <t>NC</t>
  </si>
  <si>
    <r>
      <rPr>
        <b/>
        <sz val="11"/>
        <rFont val="Calibri"/>
        <family val="2"/>
        <scheme val="minor"/>
      </rPr>
      <t>Inconsistencia en los documentos soporte del perfil del contratista.</t>
    </r>
    <r>
      <rPr>
        <sz val="11"/>
        <rFont val="Calibri"/>
        <family val="2"/>
        <scheme val="minor"/>
      </rPr>
      <t xml:space="preserve"> Aunque se evidenció que la contratista realizó el curso básico para bomberos  nivel I, el 01-03-2014 con una intensidad de 200  horas según certificado de curso 049-2014-83 con el Cuerpo de Bomberos Voluntarios de Sabaneta, Antioquia (folio 16) y curso para bomberos nivel II entre los días 18-11-2014 y 28-11-2014, con una intensidad de 260 horas, según registro 094-2014 expedido por la DNBC (folio 19), también se encontró una constancia emitida por el Cuerpo de Bomberos Voluntarios de Itagüí, emitida el 27-01-2016 en la cual se relaciona que la contratista prestó sus servicios como Bombero Voluntario línea de fuego desde el 5-10-2013 hasta la actualidad, con un total de 1850 horas de servicio voluntario. Lo anterior es inconguente, pues no es posible prestar servicios como Bombero de línea de fuego sin haber realizado los cursos de Bombero I y II.</t>
    </r>
  </si>
  <si>
    <t xml:space="preserve">Contrato 043 de 2016
Artículo 84 Ley 1474 de  2011 
Manual de Supervisión Contractual
</t>
  </si>
  <si>
    <r>
      <rPr>
        <b/>
        <sz val="11"/>
        <rFont val="Calibri"/>
        <family val="2"/>
        <scheme val="minor"/>
      </rPr>
      <t xml:space="preserve">Falta de informes detallados de la ejecución del contrato. </t>
    </r>
    <r>
      <rPr>
        <sz val="11"/>
        <rFont val="Calibri"/>
        <family val="2"/>
        <scheme val="minor"/>
      </rPr>
      <t xml:space="preserve">En los informes de ejecución del contrato no se relaciona de manera clara el cumplimiento de las obligaciones contractuales (folios 55, 65). Esto además evidencia una  </t>
    </r>
    <r>
      <rPr>
        <b/>
        <sz val="11"/>
        <rFont val="Calibri"/>
        <family val="2"/>
        <scheme val="minor"/>
      </rPr>
      <t>Deficiencia en la revisión del cumplimiento de las obligaciones del contratista, por parte del supervisor del contrato.</t>
    </r>
  </si>
  <si>
    <t xml:space="preserve">
Requerir al supervisor para que cumpla a cabalidad con sus funciones, establecidas en la ley, el contrato y en el Manual de Supervisión Contractual. 
Establecer un cronograma mensual de pagos, con fechas establecidas para la presentación de las cuentas de cobro, al cual se deban sujetarse los contratistas.
</t>
  </si>
  <si>
    <r>
      <rPr>
        <b/>
        <sz val="11"/>
        <rFont val="Calibri"/>
        <family val="2"/>
        <scheme val="minor"/>
      </rPr>
      <t xml:space="preserve">Incumplimiento de la periodicidad de los pagos de acuerdo a lo pactado en el contrato. </t>
    </r>
    <r>
      <rPr>
        <sz val="11"/>
        <rFont val="Calibri"/>
        <family val="2"/>
        <scheme val="minor"/>
      </rPr>
      <t xml:space="preserve">Se encontró que se están realizando los pagos con demasiada antelación, evidenciado en el pago de del mes de julio, cuya orden de pago  se tramitó el 18-07-2016 s (folio 61), sin la certeza de que el contratista hubiere cumplido a cabalidad con las obligaciones contractuales. Esto además evidencia una </t>
    </r>
    <r>
      <rPr>
        <b/>
        <sz val="11"/>
        <rFont val="Calibri"/>
        <family val="2"/>
        <scheme val="minor"/>
      </rPr>
      <t>Deficiencia en la revisión del cumplimiento de las obligaciones del contratista, por parte del supervisor del contrato.</t>
    </r>
  </si>
  <si>
    <t xml:space="preserve">Solicitar al contratista que realice el pago de seguridad social por el monto faltante.
Requerir al supervisor para que cumpla a cabalidad con sus funciones, establecidas en la ley, el contrato y en el Manual de Supervisión Contractual, pues además, la falta de revisión adecuada de los pagos de seguridad social puede ser causal de mala conducta, en los términos del parágrafo del Artículo 41 de la Ley 80 de 1993.
</t>
  </si>
  <si>
    <r>
      <rPr>
        <b/>
        <sz val="11"/>
        <rFont val="Calibri"/>
        <family val="2"/>
        <scheme val="minor"/>
      </rPr>
      <t>Inconsistencia en la obligación de pago de seguridad socia</t>
    </r>
    <r>
      <rPr>
        <sz val="11"/>
        <rFont val="Calibri"/>
        <family val="2"/>
        <scheme val="minor"/>
      </rPr>
      <t xml:space="preserve">l. El pago de seguridad social correspondiente al mes de enero se realizó con un Ingreso Base de Cotización de $920.000, siendo que el Ingreso Base de Cotización con el que debía cotizar es de $ 966.000 (folio 22), de acuerdo con el valor del contrato. Esto además evidencia </t>
    </r>
    <r>
      <rPr>
        <b/>
        <sz val="11"/>
        <rFont val="Calibri"/>
        <family val="2"/>
        <scheme val="minor"/>
      </rPr>
      <t>Deficiencia en la revisión de los soportes para el pago por parte del supervisor del contrato</t>
    </r>
    <r>
      <rPr>
        <sz val="11"/>
        <rFont val="Calibri"/>
        <family val="2"/>
        <scheme val="minor"/>
      </rPr>
      <t>.</t>
    </r>
  </si>
  <si>
    <r>
      <rPr>
        <b/>
        <sz val="11"/>
        <rFont val="Calibri"/>
        <family val="2"/>
        <scheme val="minor"/>
      </rPr>
      <t xml:space="preserve">Inoportunidad  en la afiliación a la ARL. </t>
    </r>
    <r>
      <rPr>
        <sz val="11"/>
        <rFont val="Calibri"/>
        <family val="2"/>
        <scheme val="minor"/>
      </rPr>
      <t xml:space="preserve">La afiliación del contratista a la ARL se radicó el 7-07-2016,  a pesar de que el contrato se celebró el 25-05- 2016; además el soporte de pago de seguridad social del mes de mayo evidencia que no se realizó pago por ARL (folio 47), conllevando a que la Entidad deba asumir los riesgos laborales en caso de que se materialicen . Adicionalmente esto evidencia una </t>
    </r>
    <r>
      <rPr>
        <b/>
        <sz val="11"/>
        <rFont val="Calibri"/>
        <family val="2"/>
        <scheme val="minor"/>
      </rPr>
      <t>Deficiencia en la revisión de los requisitos para la suscripciòn del acta de inicio, por parte del supervisor.</t>
    </r>
  </si>
  <si>
    <t>Artículo 41                                                                                    Ley 80 de 1993
Artículo 18,                                                        Ley 1122 de 2007, 
Artículo  23                                                                                           Decreto 1703 de 2002, 
Artículo 7
Decreto 2800 de 2003
Artículo 84 Ley 1474 de  2011 
Contrato 034 de 2016
Manual de Supervisión Contractual</t>
  </si>
  <si>
    <t>Artículo 41                                                                                    Ley 80 de 1993
Artículo 18,                                                        Ley 1122 de 2007, 
Artículo  23                                                                                           Decreto 1703 de 2002, 
Artículo 7
Decreto 2800 de 2003
Artículo 84 
 Ley 1474 de  2011 
Contrato 009 de 2016
Manual de Supervisión Contractual</t>
  </si>
  <si>
    <t>Artículo 41                                                                                    Ley 80 de 1993
Artículo 18,                                                        Ley 1122 de 2007, 
Artículo  23                                                                                           Decreto 1703 de 2002, 
Artículo 7
Decreto 2800 de 2003
Artículo 84 
Ley 1474 de  2011 
Contrato 038 de 2016
Manual de Supervisión Contractual</t>
  </si>
  <si>
    <r>
      <rPr>
        <b/>
        <sz val="11"/>
        <rFont val="Calibri"/>
        <family val="2"/>
        <scheme val="minor"/>
      </rPr>
      <t xml:space="preserve">Inconsistencia en la obligación de pago de seguridad social. </t>
    </r>
    <r>
      <rPr>
        <sz val="11"/>
        <rFont val="Calibri"/>
        <family val="2"/>
        <scheme val="minor"/>
      </rPr>
      <t xml:space="preserve">El pago de seguridad social correspondiente a los meses de julio y agosto de 2016, se realizó con un Ingreso Base de Cotización inferior al correspondiente de acuerdo con los honorarios, como se muestra en la siguiente tabla: 
Esto además evidencia </t>
    </r>
    <r>
      <rPr>
        <b/>
        <sz val="11"/>
        <rFont val="Calibri"/>
        <family val="2"/>
        <scheme val="minor"/>
      </rPr>
      <t>Deficiencia en la revisión de los soportes para el pago por parte del supervisor del contrato.</t>
    </r>
    <r>
      <rPr>
        <sz val="11"/>
        <rFont val="Calibri"/>
        <family val="2"/>
        <scheme val="minor"/>
      </rPr>
      <t xml:space="preserve">
</t>
    </r>
  </si>
  <si>
    <r>
      <rPr>
        <b/>
        <sz val="11"/>
        <rFont val="Calibri"/>
        <family val="2"/>
        <scheme val="minor"/>
      </rPr>
      <t xml:space="preserve">Inconsistencia en la obligación de pago de seguridad social. </t>
    </r>
    <r>
      <rPr>
        <sz val="11"/>
        <rFont val="Calibri"/>
        <family val="2"/>
        <scheme val="minor"/>
      </rPr>
      <t xml:space="preserve">No se encontraron los soportes del pago de ARL correspondiente a los meses de julio y agosto, en las planillas que obran a folios 64-65 y 71-78, respectivamente, lo cual evidencia una </t>
    </r>
    <r>
      <rPr>
        <b/>
        <sz val="11"/>
        <rFont val="Calibri"/>
        <family val="2"/>
        <scheme val="minor"/>
      </rPr>
      <t>Deficiencia en la revisión de los soportes para el pago por parte del supervisor del contrato.</t>
    </r>
    <r>
      <rPr>
        <sz val="11"/>
        <rFont val="Calibri"/>
        <family val="2"/>
        <scheme val="minor"/>
      </rPr>
      <t xml:space="preserve">
</t>
    </r>
  </si>
  <si>
    <r>
      <rPr>
        <b/>
        <sz val="11"/>
        <rFont val="Calibri"/>
        <family val="2"/>
        <scheme val="minor"/>
      </rPr>
      <t>Incumplimiento en la publicación oportuna de los documentos del proceso en el SECOP</t>
    </r>
    <r>
      <rPr>
        <sz val="11"/>
        <rFont val="Calibri"/>
        <family val="2"/>
        <scheme val="minor"/>
      </rPr>
      <t xml:space="preserve">. Aunque el contrato se celebró el 14-08-2015, solo se publicó en el SECOP hasta el 15-09-2016, incumpliendo con el término legal establecido para ello. Adicionalmente, los estudios previos no fueron publicados.
</t>
    </r>
  </si>
  <si>
    <r>
      <rPr>
        <b/>
        <sz val="11"/>
        <rFont val="Calibri"/>
        <family val="2"/>
        <scheme val="minor"/>
      </rPr>
      <t xml:space="preserve">Inconsistencia en la definición del perfil de contratista. </t>
    </r>
    <r>
      <rPr>
        <sz val="11"/>
        <rFont val="Calibri"/>
        <family val="2"/>
        <scheme val="minor"/>
      </rPr>
      <t>Al revisar los estudios previos se encontró que en la descripción de lo requerido por la DNBC, se establece la necesidad  de una persona natural que tenga título de abogado, con doctorado en derecho, mientras que en el perfil del contratista se establece: Profesional en derecho; título de postgrado en la modalidad de especialización en áreas relacionadas con las obligaciones específicas del objeto contractual,  con lo cual no hay claridad en la necesidad real del perfil  del contratista requerido  por la entidad.</t>
    </r>
  </si>
  <si>
    <t>Establecer y definir claramente el perfil que debe cumplir el contratista,  a fin de garantizar la contratación del personal que realmente requiere la Entidad.</t>
  </si>
  <si>
    <r>
      <rPr>
        <b/>
        <sz val="11"/>
        <rFont val="Calibri"/>
        <family val="2"/>
        <scheme val="minor"/>
      </rPr>
      <t xml:space="preserve">Incumplimiento de requisitos para la suscripción del acta de inicio. </t>
    </r>
    <r>
      <rPr>
        <sz val="11"/>
        <rFont val="Calibri"/>
        <family val="2"/>
        <scheme val="minor"/>
      </rPr>
      <t xml:space="preserve">No se encontró soporte de la afiliación a la ARL Positiva para la suscripción del acta de inicio, lo cual evidencua una </t>
    </r>
    <r>
      <rPr>
        <b/>
        <sz val="11"/>
        <rFont val="Calibri"/>
        <family val="2"/>
        <scheme val="minor"/>
      </rPr>
      <t>Deficiencia en la revisión de los soportes para la suscripción del acta de inicio, por parte del supervisor.</t>
    </r>
  </si>
  <si>
    <r>
      <rPr>
        <b/>
        <sz val="11"/>
        <rFont val="Calibri"/>
        <family val="2"/>
        <scheme val="minor"/>
      </rPr>
      <t xml:space="preserve">Inoportunidad en el pago de la seguridad social. </t>
    </r>
    <r>
      <rPr>
        <sz val="11"/>
        <rFont val="Calibri"/>
        <family val="2"/>
        <scheme val="minor"/>
      </rPr>
      <t xml:space="preserve">Se evidenció que el pago de la seguridad social se está realizando de forma extemporánea por parte del contratista, así:
El pago del mes de agosto se realizó con 60 días de mora (folio 71); El pago del mes de septiembre se realizó con 20 días de mora (folio 62); El pago del mes de octubre se realizó con  35 días de mora; El pago del mes de noviembre se realizó con 32 días de mora (folio 96); El pago del mes de diciembre se realizó con 10 días de mora (folio 111).
Lo anterior  conlleva a que la Entidad deba asumir los riesgos laborales en caso de que se materialicen. </t>
    </r>
  </si>
  <si>
    <t xml:space="preserve">Artículo 3 literal k)
Decreto 1295 de 1994 </t>
  </si>
  <si>
    <t xml:space="preserve">Artículo 3 literal k)
Decreto 1295 de 1994
Artículo 1
Decreto 1670 de 2007 </t>
  </si>
  <si>
    <t>PRESTAR ASESORÍA JURÍDICA INTEGRAL ESPECIALIZADA A LA DNBC</t>
  </si>
  <si>
    <r>
      <rPr>
        <b/>
        <sz val="11"/>
        <rFont val="Calibri"/>
        <family val="2"/>
        <scheme val="minor"/>
      </rPr>
      <t xml:space="preserve">Incumplimiento en la periodicidad de los pagos de acuerdo a lo pactado en el contrato: </t>
    </r>
    <r>
      <rPr>
        <sz val="11"/>
        <rFont val="Calibri"/>
        <family val="2"/>
        <scheme val="minor"/>
      </rPr>
      <t xml:space="preserve">Se evidenció que no se está cumpliendo con la periodicidad mensual de pago establecida en la cláusula de forma de pago del contrato, incumpliendo así con esta cláusula y  con la ejecución y programación presupuestal, debido a lo siguiente: 
El 23-11-2015 se emitió la orden de pago correspondiente al mes de septiembre (folio 56); La orden de pago correspondiente al mes de agosto se emitió el 15-12-2015 (folio 68); La orden de pago correspondiente al mes de octubre se emitió el 23-11-2015 (folio 74);La orden de pago correspondiente al mes de noviembre  se emitió e31-12-2015 (folio 86); La orden de pago correspondiente al mes de diciembre se emitió el 31-12-2015. 
Adicionalmente se evidencia una  </t>
    </r>
    <r>
      <rPr>
        <b/>
        <sz val="11"/>
        <rFont val="Calibri"/>
        <family val="2"/>
        <scheme val="minor"/>
      </rPr>
      <t>Deficiencia en la revisión del cumplimiento de las obligaciones del contratista, por parte del supervisor del contrato.</t>
    </r>
  </si>
  <si>
    <t>Contrato 037 de 2015
Artículo 84 
Ley 1474 de  2011 
Manual de Supervisión Contractual</t>
  </si>
  <si>
    <r>
      <rPr>
        <b/>
        <sz val="11"/>
        <rFont val="Calibri"/>
        <family val="2"/>
        <scheme val="minor"/>
      </rPr>
      <t>Inconsistencia en los informes de ejecución del contrato.</t>
    </r>
    <r>
      <rPr>
        <sz val="11"/>
        <rFont val="Calibri"/>
        <family val="2"/>
        <scheme val="minor"/>
      </rPr>
      <t xml:space="preserve">
Se evidenció que el contratista presentó el mismo informe (elaborado con fecha 26-10-2015)  como soporte para tres (3) pagos diferentes (folios 66, 73 y 82), con lo cual no se esta asegurando el cabal cumplimiento de las obligaciones del contrato. Esto evidencia una </t>
    </r>
    <r>
      <rPr>
        <b/>
        <sz val="11"/>
        <rFont val="Calibri"/>
        <family val="2"/>
        <scheme val="minor"/>
      </rPr>
      <t>Deficiencia en la revisión de los soportes para el pago por parte del supervisor.</t>
    </r>
  </si>
  <si>
    <r>
      <rPr>
        <b/>
        <sz val="11"/>
        <rFont val="Calibri"/>
        <family val="2"/>
        <scheme val="minor"/>
      </rPr>
      <t xml:space="preserve">Incumplimiento de las obligaciones contractuales. </t>
    </r>
    <r>
      <rPr>
        <sz val="11"/>
        <rFont val="Calibri"/>
        <family val="2"/>
        <scheme val="minor"/>
      </rPr>
      <t xml:space="preserve">Se evidenció que, con fecha del 26-11-2015, se adicionaron las obligaciones y el valor del contrato (folio 51),  con el fin de incluir las actividades de apoyo y asesoría en la implementación del Sistema Integrado de Gestión y Control, encontrando que en los informes de ejecución de noviembre y diciembre  (folios 94, 95 y 109, 110 respectivamente)  no se hizo referencia a las obligaciones establecidas en dicho otrosí, para dar cuenta de su cumplimiento. Lo anterior evidencia una </t>
    </r>
    <r>
      <rPr>
        <b/>
        <sz val="11"/>
        <rFont val="Calibri"/>
        <family val="2"/>
        <scheme val="minor"/>
      </rPr>
      <t>Deficiencia en la revisión del cumplimiento de las obligaciones del contratista por parte del supervisor del contrato.</t>
    </r>
  </si>
  <si>
    <r>
      <rPr>
        <b/>
        <sz val="11"/>
        <rFont val="Calibri"/>
        <family val="2"/>
        <scheme val="minor"/>
      </rPr>
      <t>Incumplimiento en la publicación oportuna de los documentos del proceso en el SECOP</t>
    </r>
    <r>
      <rPr>
        <sz val="11"/>
        <rFont val="Calibri"/>
        <family val="2"/>
        <scheme val="minor"/>
      </rPr>
      <t>. Aunque el contrato se celebró el 10-03-2015 solo se publicó en el SECOP el 15-09-2016, incumpliendo con el término legal establecido para ello. Adicionalmente, los estudios previos no fueron publicados.</t>
    </r>
  </si>
  <si>
    <r>
      <rPr>
        <b/>
        <sz val="11"/>
        <rFont val="Calibri"/>
        <family val="2"/>
        <scheme val="minor"/>
      </rPr>
      <t>Incumplimiento en la publicación oportuna de los documentos del proceso en el SECOP</t>
    </r>
    <r>
      <rPr>
        <sz val="11"/>
        <rFont val="Calibri"/>
        <family val="2"/>
        <scheme val="minor"/>
      </rPr>
      <t xml:space="preserve">. Aunque el contrato se celebró el 04-01-2016 solo se publicó en el SECOP el 15-09-2016, incumpliendo con el término legal establecido para ello. Adicionalmente, los estudios previos no fueron publicados.
</t>
    </r>
  </si>
  <si>
    <t>Artículo 3 literal k)
 Decreto 1295 de 1994, 
Artículo 1
Decreto 1670 de 2007</t>
  </si>
  <si>
    <r>
      <t xml:space="preserve">
</t>
    </r>
    <r>
      <rPr>
        <b/>
        <sz val="11"/>
        <rFont val="Calibri"/>
        <family val="2"/>
        <scheme val="minor"/>
      </rPr>
      <t>Inoportunidad  en la afiliación a la ARL.</t>
    </r>
    <r>
      <rPr>
        <sz val="11"/>
        <rFont val="Calibri"/>
        <family val="2"/>
        <scheme val="minor"/>
      </rPr>
      <t xml:space="preserve"> La afiliación del contratista a la ARL se radicó el 27-01-2016,  a pesar de que el contrato se celebró el 04-01-2016, lo cual conlleva a que la Entidad deba asumir los riesgos laborales en caso de que se materialicen. Esto además evidencia una </t>
    </r>
    <r>
      <rPr>
        <b/>
        <sz val="11"/>
        <rFont val="Calibri"/>
        <family val="2"/>
        <scheme val="minor"/>
      </rPr>
      <t>Deficiencia en la revisión de los soportes para la suscripción del acta de inicio, por parte del supervisor.</t>
    </r>
    <r>
      <rPr>
        <sz val="11"/>
        <rFont val="Calibri"/>
        <family val="2"/>
        <scheme val="minor"/>
      </rPr>
      <t xml:space="preserve">
</t>
    </r>
  </si>
  <si>
    <r>
      <rPr>
        <b/>
        <sz val="11"/>
        <rFont val="Calibri"/>
        <family val="2"/>
        <scheme val="minor"/>
      </rPr>
      <t xml:space="preserve">Inadecuada clasificación del riesgo laboral de la actividad a desarrollar.  </t>
    </r>
    <r>
      <rPr>
        <sz val="11"/>
        <rFont val="Calibri"/>
        <family val="2"/>
        <scheme val="minor"/>
      </rPr>
      <t>Se realizó cambio en el nivel riesgo en la ARL, pasando de riesgo 1 a riesgo 5 (folios  53 y 58), a pesar de que las obligaciones del contratista son administrativas, ocasionando que sea la DNBC la responsable de realizar el pago de Riesgos Laborales del Contratista.</t>
    </r>
  </si>
  <si>
    <t xml:space="preserve">Contrato 06 de 2016
Artículo 84 Ley 1474 de  2011 
Manual de Supervisión Contractual
</t>
  </si>
  <si>
    <r>
      <rPr>
        <b/>
        <sz val="11"/>
        <rFont val="Calibri"/>
        <family val="2"/>
        <scheme val="minor"/>
      </rPr>
      <t>Falta de informes detallados de la ejecución del contrato</t>
    </r>
    <r>
      <rPr>
        <sz val="11"/>
        <rFont val="Calibri"/>
        <family val="2"/>
        <scheme val="minor"/>
      </rPr>
      <t xml:space="preserve">. En el informe de junio se  se presentaron  soportes de ejecución del contrato hasta el día 16-06-2016 (folios 162-164), por lo que no se encuentra descrita la totalidad de las actividades desarrolladas durante el periodo de pago.
Esto además evidencia una  </t>
    </r>
    <r>
      <rPr>
        <b/>
        <sz val="11"/>
        <rFont val="Calibri"/>
        <family val="2"/>
        <scheme val="minor"/>
      </rPr>
      <t>Deficiencia en la revisión del cumplimiento de las obligaciones del contratista, por parte del supervisor del contrato.</t>
    </r>
  </si>
  <si>
    <t>Contrato 06 de 2016                                               Artículo 84 Ley 1474 de  2011 
Manual de Supervisión Contractual</t>
  </si>
  <si>
    <t>PRESTAR SUS SERVICIOS DE APOYO A LA GESTIÓN EN EL PROCESO DE GESTIÓN DOCUMENTAL PARA LA ORGANIZACIÓN Y ADMINISTRACION DE LOS ARCHIVOS DE LA DIRECCIÓN NACIONAL DE BOMBEROS</t>
  </si>
  <si>
    <r>
      <rPr>
        <b/>
        <sz val="11"/>
        <rFont val="Calibri"/>
        <family val="2"/>
        <scheme val="minor"/>
      </rPr>
      <t>Inoportunidad  en la afiliación a la AR</t>
    </r>
    <r>
      <rPr>
        <sz val="11"/>
        <rFont val="Calibri"/>
        <family val="2"/>
        <scheme val="minor"/>
      </rPr>
      <t xml:space="preserve">L. La afiliación del contratista a la ARL se radicó el 28-07-2016 (folio 64),  a pesar de que el contrato se celebró el 18-07-2016 lo cual conlleva a que la Entidad deba asumir los riesgos laborales en caso de que se materialicen. Adicionalmente esto evidencia una </t>
    </r>
    <r>
      <rPr>
        <b/>
        <sz val="11"/>
        <rFont val="Calibri"/>
        <family val="2"/>
        <scheme val="minor"/>
      </rPr>
      <t>Deficiencia en la revisión de los requisitos para la suscripciòn del acta de inicio, por parte del supervisor.</t>
    </r>
  </si>
  <si>
    <t>Publicar  los contratos y demás documentos del proceso en el SECOP, dentro de los tres (3) días  siguientes a su suscripción, tal como lo exige la ley. 
Establecer los controles necesarios para garantizar la publicación oportuna de los documentos relacionados con los contratos.
Designar a un responsable de la publicación de los contratos y demás documentos del proceso.</t>
  </si>
  <si>
    <t>008 DE 2013</t>
  </si>
  <si>
    <t>PRESTAR SUS SERVICIOS DE ASESORÍA JURÍDICA  INTEGRAL A LA DIRECCIÓN NACIONAL DE BOMBEROS, APOYANDO EL DESARROLLO Y EJECUCIÓN DE LOS PROCESOS INHERENTES A LA GESTIÓN CONTRACTUAL Y JURÍDICA DE LA ENTIDAD</t>
  </si>
  <si>
    <t>Artículo 2.2.1.1.1.6.1 Decreto 1082 de 2015 Artículo 15 del Decreto 1510 de 2013 (vigente a la fecha de la contratación)</t>
  </si>
  <si>
    <t>Realizar el análisis del sector y de los oferentes para todos los contratos,  según lo exija la norma y  dejar constancia en el expediente contractual.</t>
  </si>
  <si>
    <r>
      <t xml:space="preserve">Inconsistencia en la descripción de la necesidad. </t>
    </r>
    <r>
      <rPr>
        <sz val="11"/>
        <color theme="1"/>
        <rFont val="Calibri"/>
        <family val="2"/>
        <scheme val="minor"/>
      </rPr>
      <t>En la descripción de la necesidad de los estudios previos, se hace mención del artículo 82 del Decreto 2474 de 2008, a folio 5, siendo que para la fecha en que fueron elaborados los estudios previos, dicho Decreto ya se encontraba derogado por el Decreto 734 de 2012, y éste a su vez por el 1510 de 2013.</t>
    </r>
  </si>
  <si>
    <t>Artículo 25, Numeral 12, Ley 80 de 1993, modificado por el Artículo 87 de la Ley 1474 de 2011 
Artículos 2.2.1.1.2.1.1. 2.2.1.2.3.1.6., 2.2.1.2.3.1.7., 2.2.1.2.3.1.8.   
Decreto 1082 de 2015</t>
  </si>
  <si>
    <t>Incluir en los estudios previos y en los demás documentos relacionados con el contrato, las normas vigentes aplicables.</t>
  </si>
  <si>
    <r>
      <rPr>
        <b/>
        <sz val="11"/>
        <color theme="1"/>
        <rFont val="Calibri"/>
        <family val="2"/>
        <scheme val="minor"/>
      </rPr>
      <t>Inconsistencia en la definición del perfil del contratista.</t>
    </r>
    <r>
      <rPr>
        <sz val="11"/>
        <color theme="1"/>
        <rFont val="Calibri"/>
        <family val="2"/>
        <scheme val="minor"/>
      </rPr>
      <t xml:space="preserve"> En la descripción de la necesidad se afirma que la contratista reúne las condiciones de idoneidad y experiencia necesarias para ejecutar el objeto del presente contrato, pero en los estudios previos no se establece el perfil y las condiciones de idoneidad y experiencia que debe tener el contratista.</t>
    </r>
  </si>
  <si>
    <r>
      <rPr>
        <b/>
        <sz val="11"/>
        <color theme="1"/>
        <rFont val="Calibri"/>
        <family val="2"/>
        <scheme val="minor"/>
      </rPr>
      <t xml:space="preserve">Falta de requisitos de la etapa de planeación. </t>
    </r>
    <r>
      <rPr>
        <sz val="11"/>
        <color theme="1"/>
        <rFont val="Calibri"/>
        <family val="2"/>
        <scheme val="minor"/>
      </rPr>
      <t>No se encontró el análisis del sector y de los oferentes, el cual  debía realizarse, de acuerdo a lo dispuesto en el artículo 15 del Decreto 1510 de 2013, vigente a la fecha de la contratación.</t>
    </r>
  </si>
  <si>
    <r>
      <rPr>
        <b/>
        <sz val="11"/>
        <color theme="1"/>
        <rFont val="Calibri"/>
        <family val="2"/>
        <scheme val="minor"/>
      </rPr>
      <t xml:space="preserve">Falta de requisitos de la etapa de planeación. </t>
    </r>
    <r>
      <rPr>
        <sz val="11"/>
        <color theme="1"/>
        <rFont val="Calibri"/>
        <family val="2"/>
        <scheme val="minor"/>
      </rPr>
      <t>En los estudios previos no se realiza el análisis del riesgo y su forma de mitigarlo, siendo que para la fecha de elaboración de dichos estudios ya se encontraba vigente el Decreto 1510 de 2013, en cuyos artículos 15 y 20 numeral 6, se exige realizar dicho análisis.</t>
    </r>
  </si>
  <si>
    <t>Realizar el análisis del riesgo y su forma de mitigarlo para todos los contratos,  según lo exija la norma y  dejar constancia en el expediente contractual.</t>
  </si>
  <si>
    <t>Artículo 25, Numeral 12, Ley 80 de 1993, modificado por el Artículo 87 de la Ley 1474 de 2011
 Artículo 2.2.1.1.2.1.1. 2.2.1.2.3.1.6., 2.2.1.2.3.1.7., 2.2.1.2.3.1.8.   
Decreto 1082 de 2015</t>
  </si>
  <si>
    <t xml:space="preserve">Contrato 008 de 2013
NTC GP 1000 4.2.4 Control de los registros.
</t>
  </si>
  <si>
    <r>
      <rPr>
        <b/>
        <sz val="11"/>
        <color theme="1"/>
        <rFont val="Calibri"/>
        <family val="2"/>
        <scheme val="minor"/>
      </rPr>
      <t>Falta de soportes de la realización del pago</t>
    </r>
    <r>
      <rPr>
        <sz val="11"/>
        <color theme="1"/>
        <rFont val="Calibri"/>
        <family val="2"/>
        <scheme val="minor"/>
      </rPr>
      <t>. En el expediente contractual no se encontró la orden de pago, del único pago a realizar.</t>
    </r>
  </si>
  <si>
    <r>
      <rPr>
        <b/>
        <sz val="11"/>
        <rFont val="Calibri"/>
        <family val="2"/>
        <scheme val="minor"/>
      </rPr>
      <t>Pago por mayor valor pactado en el contrato.</t>
    </r>
    <r>
      <rPr>
        <sz val="11"/>
        <rFont val="Calibri"/>
        <family val="2"/>
        <scheme val="minor"/>
      </rPr>
      <t xml:space="preserve">
El pago correspondiente al mes de enero se realizó con el valor del mes completo por $2.415.000  siendo que el contrato se suscribió el 4-01-2016 y por tanto no podía pasarse la cuenta de cobro  desde el 01-01-2016 al 31-01-2016 (folio 64),tal como se evidenció.</t>
    </r>
  </si>
  <si>
    <r>
      <rPr>
        <b/>
        <sz val="11"/>
        <rFont val="Calibri"/>
        <family val="2"/>
        <scheme val="minor"/>
      </rPr>
      <t xml:space="preserve">Pago por mayor valor pactado en el contrato. </t>
    </r>
    <r>
      <rPr>
        <sz val="11"/>
        <rFont val="Calibri"/>
        <family val="2"/>
        <scheme val="minor"/>
      </rPr>
      <t>El pago correspondiente al mes de enero se realizó por el valor del mes completo por $2.415.000  siendo que el contrato se suscribió el 4-01-2016 y por tanto no podía pasarse la cuenta de cobro  desde el 01-01-2016 al 31-01-2016,tal como se evidenció.
E</t>
    </r>
  </si>
  <si>
    <r>
      <rPr>
        <b/>
        <sz val="11"/>
        <rFont val="Calibri"/>
        <family val="2"/>
        <scheme val="minor"/>
      </rPr>
      <t>Inoportunidad  en la afiliación a la ARL.</t>
    </r>
    <r>
      <rPr>
        <sz val="11"/>
        <rFont val="Calibri"/>
        <family val="2"/>
        <scheme val="minor"/>
      </rPr>
      <t xml:space="preserve"> La afiliación del contratista a la ARL se radicó el 23-08-2016,  a pesar de que el contrato se celebro el 01-07-2016, lo cual implica que la Entidad deba asumir los riesgos laborales en caso de que se materialicen. Adicionalmente esto evidencia una</t>
    </r>
    <r>
      <rPr>
        <b/>
        <sz val="11"/>
        <rFont val="Calibri"/>
        <family val="2"/>
        <scheme val="minor"/>
      </rPr>
      <t xml:space="preserve"> Deficiencia en la revisión de los requisitos para la suscripción del acta de inicio, por parte del supervisor.</t>
    </r>
    <r>
      <rPr>
        <sz val="11"/>
        <rFont val="Calibri"/>
        <family val="2"/>
        <scheme val="minor"/>
      </rPr>
      <t xml:space="preserve">
</t>
    </r>
  </si>
  <si>
    <t>Artículo 41,   Ley 80 de 1993
Artículo 18, Ley 1122 de 2007, 
Artículo  23,  Decreto 1703 de 2002, 
Artículo 7, Decreto 2800 de 2003
Artículo 84, Ley 1474 de  2011 
Contrato 043 de 2016
Manual de Supervisión 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</si>
</sst>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6" x14ac:knownFonts="1">
    <font>
      <sz val="11"/>
      <color theme="1"/>
      <name val="Calibri"/>
      <family val="2"/>
      <scheme val="minor"/>
    </font>
    <font>
      <sz val="11"/>
      <name val="Calibri"/>
      <family val="2"/>
      <scheme val="minor"/>
    </font>
    <font>
      <b/>
      <sz val="11"/>
      <name val="Calibri"/>
      <family val="2"/>
      <scheme val="minor"/>
    </font>
    <font>
      <b/>
      <sz val="11"/>
      <color theme="1"/>
      <name val="Calibri"/>
      <family val="2"/>
      <scheme val="minor"/>
    </font>
    <font>
      <b/>
      <sz val="12"/>
      <name val="Calibri"/>
      <family val="2"/>
      <scheme val="minor"/>
    </font>
    <font>
      <b/>
      <sz val="12"/>
      <color theme="1"/>
      <name val="Calibri"/>
      <family val="2"/>
      <scheme val="minor"/>
    </font>
  </fonts>
  <fills count="5">
    <fill>
      <patternFill patternType="none"/>
    </fill>
    <fill>
      <patternFill patternType="gray125"/>
    </fill>
    <fill>
      <patternFill patternType="solid">
        <fgColor rgb="FFFDE9D9"/>
        <bgColor indexed="64"/>
      </patternFill>
    </fill>
    <fill>
      <patternFill patternType="solid">
        <fgColor theme="4" tint="0.59999389629810485"/>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28">
    <xf numFmtId="0" fontId="0" fillId="0" borderId="0" xfId="0"/>
    <xf numFmtId="0" fontId="1" fillId="0" borderId="0" xfId="0" applyFont="1"/>
    <xf numFmtId="3" fontId="1" fillId="0" borderId="0" xfId="0" applyNumberFormat="1" applyFont="1"/>
    <xf numFmtId="0" fontId="1" fillId="0" borderId="0" xfId="0" applyFont="1" applyAlignment="1">
      <alignment horizontal="center"/>
    </xf>
    <xf numFmtId="3" fontId="1" fillId="0" borderId="1" xfId="0" applyNumberFormat="1" applyFont="1" applyFill="1" applyBorder="1" applyAlignment="1">
      <alignment vertical="top" wrapText="1"/>
    </xf>
    <xf numFmtId="3" fontId="1" fillId="0" borderId="1" xfId="0" applyNumberFormat="1" applyFont="1"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center" vertical="center"/>
    </xf>
    <xf numFmtId="3" fontId="1" fillId="3" borderId="1" xfId="0" applyNumberFormat="1" applyFont="1" applyFill="1" applyBorder="1" applyAlignment="1">
      <alignment horizontal="justify" vertical="top" wrapText="1"/>
    </xf>
    <xf numFmtId="3" fontId="1" fillId="3" borderId="1" xfId="0" applyNumberFormat="1" applyFont="1" applyFill="1" applyBorder="1" applyAlignment="1">
      <alignment horizontal="center" vertical="center"/>
    </xf>
    <xf numFmtId="3" fontId="1" fillId="3" borderId="10" xfId="0" applyNumberFormat="1" applyFont="1" applyFill="1" applyBorder="1" applyAlignment="1">
      <alignment vertical="center" wrapText="1"/>
    </xf>
    <xf numFmtId="3" fontId="1" fillId="3" borderId="1" xfId="0" applyNumberFormat="1" applyFont="1" applyFill="1" applyBorder="1" applyAlignment="1">
      <alignment vertical="top" wrapText="1"/>
    </xf>
    <xf numFmtId="3" fontId="1" fillId="3" borderId="10" xfId="0" applyNumberFormat="1" applyFont="1" applyFill="1" applyBorder="1" applyAlignment="1">
      <alignment vertical="top" wrapText="1"/>
    </xf>
    <xf numFmtId="0" fontId="0" fillId="0" borderId="0" xfId="0" applyFill="1"/>
    <xf numFmtId="0" fontId="1" fillId="0" borderId="1" xfId="0" applyFont="1" applyFill="1" applyBorder="1" applyAlignment="1">
      <alignment horizontal="center" vertical="center"/>
    </xf>
    <xf numFmtId="3" fontId="1" fillId="0" borderId="1" xfId="0" applyNumberFormat="1" applyFont="1" applyFill="1" applyBorder="1" applyAlignment="1">
      <alignment horizontal="justify" vertical="top" wrapText="1"/>
    </xf>
    <xf numFmtId="3" fontId="1" fillId="0" borderId="1" xfId="0" applyNumberFormat="1" applyFont="1" applyFill="1" applyBorder="1" applyAlignment="1">
      <alignment horizontal="left" vertical="center" wrapText="1"/>
    </xf>
    <xf numFmtId="3" fontId="1" fillId="0" borderId="10" xfId="0" applyNumberFormat="1" applyFont="1" applyFill="1" applyBorder="1" applyAlignment="1">
      <alignmen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0" fillId="0" borderId="1" xfId="0" applyFill="1" applyBorder="1"/>
    <xf numFmtId="0" fontId="1" fillId="0" borderId="1" xfId="0" applyFont="1" applyFill="1" applyBorder="1" applyAlignment="1">
      <alignment horizontal="center" vertical="top" wrapText="1"/>
    </xf>
    <xf numFmtId="3" fontId="1" fillId="0" borderId="1" xfId="0" applyNumberFormat="1" applyFont="1" applyFill="1" applyBorder="1" applyAlignment="1">
      <alignment horizontal="justify" vertical="center" wrapText="1"/>
    </xf>
    <xf numFmtId="3" fontId="1" fillId="0" borderId="1" xfId="0" applyNumberFormat="1" applyFont="1" applyFill="1" applyBorder="1" applyAlignment="1">
      <alignment vertical="center" wrapText="1"/>
    </xf>
    <xf numFmtId="0" fontId="1" fillId="0" borderId="1" xfId="0" applyFont="1" applyFill="1" applyBorder="1" applyAlignment="1">
      <alignment horizontal="center" vertical="top"/>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3" fontId="1" fillId="0" borderId="10" xfId="0" applyNumberFormat="1" applyFont="1" applyFill="1" applyBorder="1" applyAlignment="1">
      <alignment horizontal="left" vertical="center" wrapText="1"/>
    </xf>
    <xf numFmtId="3" fontId="1" fillId="0" borderId="10" xfId="0" applyNumberFormat="1" applyFont="1" applyFill="1" applyBorder="1" applyAlignment="1">
      <alignment vertical="top" wrapText="1"/>
    </xf>
    <xf numFmtId="0" fontId="1" fillId="3" borderId="1" xfId="0" applyFont="1" applyFill="1" applyBorder="1" applyAlignment="1">
      <alignment horizontal="center" vertical="top" wrapText="1"/>
    </xf>
    <xf numFmtId="3" fontId="1" fillId="3" borderId="1" xfId="0" applyNumberFormat="1" applyFont="1" applyFill="1" applyBorder="1" applyAlignment="1">
      <alignment horizontal="justify" vertical="center" wrapText="1"/>
    </xf>
    <xf numFmtId="3" fontId="1" fillId="3" borderId="1" xfId="0" applyNumberFormat="1" applyFont="1" applyFill="1" applyBorder="1" applyAlignment="1">
      <alignment vertical="center" wrapText="1"/>
    </xf>
    <xf numFmtId="3" fontId="1" fillId="3" borderId="10" xfId="0" applyNumberFormat="1" applyFont="1" applyFill="1" applyBorder="1" applyAlignment="1">
      <alignment horizontal="left" vertical="center" wrapText="1"/>
    </xf>
    <xf numFmtId="0" fontId="1" fillId="3" borderId="1" xfId="0" applyFont="1" applyFill="1" applyBorder="1" applyAlignment="1">
      <alignment horizontal="center" vertical="top"/>
    </xf>
    <xf numFmtId="3" fontId="1" fillId="3" borderId="1" xfId="0" applyNumberFormat="1" applyFont="1" applyFill="1" applyBorder="1" applyAlignment="1">
      <alignment horizontal="left" vertical="center" wrapText="1"/>
    </xf>
    <xf numFmtId="0" fontId="0" fillId="3" borderId="1" xfId="0" applyFill="1" applyBorder="1"/>
    <xf numFmtId="0" fontId="0" fillId="3" borderId="10" xfId="0" applyFill="1" applyBorder="1"/>
    <xf numFmtId="0" fontId="0" fillId="3" borderId="7" xfId="0" applyFill="1" applyBorder="1"/>
    <xf numFmtId="0" fontId="0" fillId="3" borderId="8" xfId="0" applyFill="1" applyBorder="1"/>
    <xf numFmtId="0" fontId="0" fillId="0" borderId="10" xfId="0" applyFill="1" applyBorder="1"/>
    <xf numFmtId="0" fontId="0" fillId="0" borderId="7" xfId="0" applyFill="1" applyBorder="1"/>
    <xf numFmtId="0" fontId="0" fillId="0" borderId="8" xfId="0" applyFill="1" applyBorder="1"/>
    <xf numFmtId="3" fontId="0" fillId="0" borderId="0" xfId="0" applyNumberFormat="1"/>
    <xf numFmtId="0" fontId="0" fillId="0" borderId="0" xfId="0" applyAlignment="1">
      <alignment wrapText="1"/>
    </xf>
    <xf numFmtId="0" fontId="0" fillId="0" borderId="1" xfId="0" applyBorder="1" applyAlignment="1">
      <alignment horizontal="left"/>
    </xf>
    <xf numFmtId="164" fontId="0" fillId="0" borderId="1" xfId="0" applyNumberFormat="1" applyBorder="1" applyAlignment="1">
      <alignment horizontal="center" vertical="center"/>
    </xf>
    <xf numFmtId="164" fontId="0" fillId="0" borderId="1" xfId="0" applyNumberFormat="1" applyBorder="1" applyAlignment="1">
      <alignment horizontal="center"/>
    </xf>
    <xf numFmtId="3" fontId="1" fillId="0" borderId="0" xfId="0" applyNumberFormat="1" applyFont="1" applyAlignment="1">
      <alignment horizontal="center" vertical="center"/>
    </xf>
    <xf numFmtId="0" fontId="1" fillId="0" borderId="4" xfId="0" applyFont="1" applyFill="1" applyBorder="1" applyAlignment="1">
      <alignment horizontal="center" vertical="center"/>
    </xf>
    <xf numFmtId="3" fontId="1" fillId="0" borderId="4"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xf>
    <xf numFmtId="3" fontId="1" fillId="0" borderId="5" xfId="0" applyNumberFormat="1" applyFont="1" applyFill="1" applyBorder="1" applyAlignment="1">
      <alignment horizontal="left" vertical="center" wrapText="1"/>
    </xf>
    <xf numFmtId="3" fontId="1"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3" fontId="1" fillId="0" borderId="7" xfId="0" applyNumberFormat="1" applyFont="1" applyFill="1" applyBorder="1" applyAlignment="1">
      <alignment horizontal="center" vertical="center" wrapText="1"/>
    </xf>
    <xf numFmtId="3" fontId="1" fillId="0" borderId="7" xfId="0" applyNumberFormat="1" applyFont="1" applyFill="1" applyBorder="1" applyAlignment="1">
      <alignment horizontal="center" vertical="center"/>
    </xf>
    <xf numFmtId="3" fontId="1" fillId="0" borderId="1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3" fontId="1" fillId="0" borderId="16" xfId="0" applyNumberFormat="1" applyFont="1" applyFill="1" applyBorder="1" applyAlignment="1">
      <alignment horizontal="center" vertical="center"/>
    </xf>
    <xf numFmtId="3" fontId="1" fillId="0" borderId="1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3" fontId="1" fillId="0" borderId="4" xfId="0" applyNumberFormat="1" applyFont="1" applyFill="1" applyBorder="1" applyAlignment="1">
      <alignment horizontal="left" vertical="center" wrapText="1"/>
    </xf>
    <xf numFmtId="3" fontId="1" fillId="0" borderId="7" xfId="0" applyNumberFormat="1" applyFont="1" applyFill="1" applyBorder="1" applyAlignment="1">
      <alignment horizontal="left" vertical="center" wrapText="1"/>
    </xf>
    <xf numFmtId="3" fontId="1" fillId="0" borderId="7" xfId="0" applyNumberFormat="1" applyFont="1" applyFill="1" applyBorder="1" applyAlignment="1">
      <alignment horizontal="left" vertical="top" wrapText="1"/>
    </xf>
    <xf numFmtId="3" fontId="1" fillId="0" borderId="12" xfId="0" applyNumberFormat="1" applyFont="1" applyFill="1" applyBorder="1" applyAlignment="1">
      <alignment horizontal="left" vertical="center" wrapText="1"/>
    </xf>
    <xf numFmtId="3" fontId="1" fillId="0" borderId="2" xfId="0" applyNumberFormat="1" applyFont="1" applyFill="1" applyBorder="1" applyAlignment="1">
      <alignment horizontal="left" vertical="center" wrapText="1"/>
    </xf>
    <xf numFmtId="3" fontId="1" fillId="0" borderId="0" xfId="0" applyNumberFormat="1" applyFont="1" applyAlignment="1">
      <alignment horizontal="left" vertical="center"/>
    </xf>
    <xf numFmtId="3" fontId="1" fillId="0" borderId="8" xfId="0" applyNumberFormat="1" applyFont="1" applyFill="1" applyBorder="1" applyAlignment="1">
      <alignment horizontal="left" vertical="center" wrapText="1"/>
    </xf>
    <xf numFmtId="3" fontId="1" fillId="0" borderId="20" xfId="0" applyNumberFormat="1" applyFont="1" applyFill="1" applyBorder="1" applyAlignment="1">
      <alignment horizontal="left" vertical="center" wrapText="1"/>
    </xf>
    <xf numFmtId="3" fontId="1" fillId="0" borderId="18" xfId="0" applyNumberFormat="1" applyFont="1" applyFill="1" applyBorder="1" applyAlignment="1">
      <alignment horizontal="left" vertical="center" wrapText="1"/>
    </xf>
    <xf numFmtId="3" fontId="1" fillId="0" borderId="0" xfId="0" applyNumberFormat="1" applyFont="1" applyAlignment="1">
      <alignment horizontal="left" vertical="center" wrapText="1"/>
    </xf>
    <xf numFmtId="0" fontId="2" fillId="0" borderId="0" xfId="0" applyFont="1" applyAlignment="1">
      <alignment horizontal="center" vertical="top"/>
    </xf>
    <xf numFmtId="0" fontId="1" fillId="0" borderId="0" xfId="0" applyFont="1" applyAlignment="1">
      <alignment horizontal="center" vertical="top"/>
    </xf>
    <xf numFmtId="3" fontId="1" fillId="0" borderId="1" xfId="0" applyNumberFormat="1" applyFont="1" applyFill="1" applyBorder="1" applyAlignment="1">
      <alignment horizontal="center" vertical="top" wrapText="1"/>
    </xf>
    <xf numFmtId="3" fontId="1" fillId="0" borderId="1" xfId="0" applyNumberFormat="1" applyFont="1" applyFill="1" applyBorder="1" applyAlignment="1">
      <alignment horizontal="left" vertical="top" wrapText="1"/>
    </xf>
    <xf numFmtId="3" fontId="1" fillId="0" borderId="0" xfId="0" applyNumberFormat="1" applyFont="1" applyFill="1"/>
    <xf numFmtId="0" fontId="1" fillId="0" borderId="0" xfId="0" applyFont="1" applyFill="1"/>
    <xf numFmtId="0" fontId="0" fillId="0" borderId="21" xfId="0" applyFont="1" applyFill="1" applyBorder="1" applyAlignment="1">
      <alignment horizontal="justify" vertical="center" wrapText="1"/>
    </xf>
    <xf numFmtId="0" fontId="4" fillId="2" borderId="23" xfId="0" applyFont="1" applyFill="1" applyBorder="1" applyAlignment="1">
      <alignment horizontal="center" vertical="top" wrapText="1"/>
    </xf>
    <xf numFmtId="0" fontId="4" fillId="2" borderId="24" xfId="0" applyFont="1" applyFill="1" applyBorder="1" applyAlignment="1">
      <alignment horizontal="center" vertical="top" wrapText="1"/>
    </xf>
    <xf numFmtId="0" fontId="4" fillId="2" borderId="2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0" fillId="0" borderId="0" xfId="0" applyFont="1" applyFill="1" applyBorder="1" applyAlignment="1">
      <alignment horizontal="center" vertical="center" wrapText="1"/>
    </xf>
    <xf numFmtId="3" fontId="1" fillId="0" borderId="1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5" fillId="2" borderId="2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1" fillId="0" borderId="17" xfId="0" applyFont="1" applyFill="1" applyBorder="1" applyAlignment="1">
      <alignment horizontal="center" vertical="center" wrapText="1"/>
    </xf>
    <xf numFmtId="0" fontId="0" fillId="0" borderId="26" xfId="0" applyFont="1" applyFill="1" applyBorder="1" applyAlignment="1">
      <alignment horizontal="justify" vertical="center" wrapText="1"/>
    </xf>
    <xf numFmtId="3" fontId="1" fillId="0" borderId="17" xfId="0" applyNumberFormat="1" applyFont="1" applyFill="1" applyBorder="1" applyAlignment="1">
      <alignment horizontal="center" vertical="center" wrapText="1"/>
    </xf>
    <xf numFmtId="0" fontId="0" fillId="0" borderId="10" xfId="0" applyFill="1" applyBorder="1" applyAlignment="1">
      <alignment horizontal="left" vertical="center" wrapText="1"/>
    </xf>
    <xf numFmtId="0" fontId="1" fillId="0" borderId="17" xfId="0" applyFont="1" applyFill="1" applyBorder="1" applyAlignment="1">
      <alignment horizontal="center" vertical="center"/>
    </xf>
    <xf numFmtId="3" fontId="1" fillId="0" borderId="17" xfId="0" applyNumberFormat="1" applyFont="1" applyFill="1" applyBorder="1" applyAlignment="1">
      <alignment horizontal="left" vertical="center" wrapText="1"/>
    </xf>
    <xf numFmtId="3" fontId="1" fillId="0" borderId="17" xfId="0" applyNumberFormat="1" applyFont="1" applyFill="1" applyBorder="1" applyAlignment="1">
      <alignment horizontal="center" vertical="center"/>
    </xf>
    <xf numFmtId="3" fontId="1" fillId="0" borderId="27" xfId="0" applyNumberFormat="1" applyFont="1" applyFill="1" applyBorder="1" applyAlignment="1">
      <alignment horizontal="left" vertical="center" wrapText="1"/>
    </xf>
    <xf numFmtId="0" fontId="0" fillId="0" borderId="10" xfId="0" applyFill="1" applyBorder="1" applyAlignment="1">
      <alignment horizontal="left" vertical="top" wrapText="1"/>
    </xf>
    <xf numFmtId="0" fontId="0" fillId="0" borderId="8" xfId="0"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13" xfId="0" applyFont="1" applyFill="1" applyBorder="1" applyAlignment="1">
      <alignment horizontal="center" vertical="top"/>
    </xf>
    <xf numFmtId="0" fontId="2" fillId="0" borderId="14" xfId="0" applyFont="1" applyFill="1" applyBorder="1" applyAlignment="1">
      <alignment horizontal="center" vertical="top"/>
    </xf>
    <xf numFmtId="0" fontId="2" fillId="0" borderId="15" xfId="0" applyFont="1" applyFill="1" applyBorder="1" applyAlignment="1">
      <alignment horizontal="center" vertical="top"/>
    </xf>
    <xf numFmtId="0" fontId="1" fillId="0" borderId="11" xfId="0" applyFont="1" applyFill="1" applyBorder="1" applyAlignment="1">
      <alignment horizontal="center" vertical="top" wrapText="1"/>
    </xf>
    <xf numFmtId="0" fontId="1" fillId="0" borderId="16" xfId="0" applyFont="1" applyFill="1" applyBorder="1" applyAlignment="1">
      <alignment horizontal="center" vertical="top" wrapText="1"/>
    </xf>
    <xf numFmtId="0" fontId="1" fillId="0" borderId="17"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4" xfId="0" applyFont="1" applyFill="1" applyBorder="1" applyAlignment="1">
      <alignment horizontal="center" vertical="top" wrapText="1"/>
    </xf>
    <xf numFmtId="0" fontId="2" fillId="0" borderId="15" xfId="0" applyFont="1" applyFill="1" applyBorder="1" applyAlignment="1">
      <alignment horizontal="center" vertical="top" wrapText="1"/>
    </xf>
    <xf numFmtId="0" fontId="1" fillId="4" borderId="11" xfId="0" applyFont="1" applyFill="1" applyBorder="1" applyAlignment="1">
      <alignment horizontal="center" vertical="top" wrapText="1"/>
    </xf>
    <xf numFmtId="0" fontId="1" fillId="4" borderId="17" xfId="0" applyFont="1" applyFill="1" applyBorder="1" applyAlignment="1">
      <alignment horizontal="center" vertical="top" wrapText="1"/>
    </xf>
    <xf numFmtId="0" fontId="3" fillId="3" borderId="19"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295275</xdr:colOff>
      <xdr:row>31</xdr:row>
      <xdr:rowOff>581025</xdr:rowOff>
    </xdr:from>
    <xdr:to>
      <xdr:col>17</xdr:col>
      <xdr:colOff>129473</xdr:colOff>
      <xdr:row>32</xdr:row>
      <xdr:rowOff>1210254</xdr:rowOff>
    </xdr:to>
    <xdr:pic>
      <xdr:nvPicPr>
        <xdr:cNvPr id="2" name="Imagen 1"/>
        <xdr:cNvPicPr>
          <a:picLocks noChangeAspect="1"/>
        </xdr:cNvPicPr>
      </xdr:nvPicPr>
      <xdr:blipFill rotWithShape="1">
        <a:blip xmlns:r="http://schemas.openxmlformats.org/officeDocument/2006/relationships" r:embed="rId1"/>
        <a:srcRect l="28240" t="29766" r="26157" b="46794"/>
        <a:stretch/>
      </xdr:blipFill>
      <xdr:spPr>
        <a:xfrm>
          <a:off x="14782800" y="28479750"/>
          <a:ext cx="6841423" cy="1714500"/>
        </a:xfrm>
        <a:prstGeom prst="rect">
          <a:avLst/>
        </a:prstGeom>
      </xdr:spPr>
    </xdr:pic>
    <xdr:clientData/>
  </xdr:twoCellAnchor>
  <xdr:twoCellAnchor editAs="oneCell">
    <xdr:from>
      <xdr:col>10</xdr:col>
      <xdr:colOff>417142</xdr:colOff>
      <xdr:row>8</xdr:row>
      <xdr:rowOff>1447800</xdr:rowOff>
    </xdr:from>
    <xdr:to>
      <xdr:col>19</xdr:col>
      <xdr:colOff>315687</xdr:colOff>
      <xdr:row>10</xdr:row>
      <xdr:rowOff>2742249</xdr:rowOff>
    </xdr:to>
    <xdr:pic>
      <xdr:nvPicPr>
        <xdr:cNvPr id="3" name="Imagen 2"/>
        <xdr:cNvPicPr>
          <a:picLocks noChangeAspect="1"/>
        </xdr:cNvPicPr>
      </xdr:nvPicPr>
      <xdr:blipFill rotWithShape="1">
        <a:blip xmlns:r="http://schemas.openxmlformats.org/officeDocument/2006/relationships" r:embed="rId2"/>
        <a:srcRect l="19768" t="21766" r="24275" b="9028"/>
        <a:stretch/>
      </xdr:blipFill>
      <xdr:spPr>
        <a:xfrm>
          <a:off x="14958642" y="4889500"/>
          <a:ext cx="6527944" cy="5190751"/>
        </a:xfrm>
        <a:prstGeom prst="rect">
          <a:avLst/>
        </a:prstGeom>
      </xdr:spPr>
    </xdr:pic>
    <xdr:clientData/>
  </xdr:twoCellAnchor>
  <xdr:twoCellAnchor editAs="oneCell">
    <xdr:from>
      <xdr:col>3</xdr:col>
      <xdr:colOff>245239</xdr:colOff>
      <xdr:row>40</xdr:row>
      <xdr:rowOff>904756</xdr:rowOff>
    </xdr:from>
    <xdr:to>
      <xdr:col>3</xdr:col>
      <xdr:colOff>3950464</xdr:colOff>
      <xdr:row>40</xdr:row>
      <xdr:rowOff>2152531</xdr:rowOff>
    </xdr:to>
    <xdr:pic>
      <xdr:nvPicPr>
        <xdr:cNvPr id="4" name="3 Imagen"/>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33848" b="18633"/>
        <a:stretch/>
      </xdr:blipFill>
      <xdr:spPr bwMode="auto">
        <a:xfrm>
          <a:off x="4245739" y="82934056"/>
          <a:ext cx="3705225" cy="124777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tabSelected="1" view="pageBreakPreview" zoomScale="55" zoomScaleNormal="55" zoomScaleSheetLayoutView="55" workbookViewId="0">
      <pane xSplit="1" ySplit="2" topLeftCell="B12" activePane="bottomRight" state="frozen"/>
      <selection pane="topRight" activeCell="B1" sqref="B1"/>
      <selection pane="bottomLeft" activeCell="A3" sqref="A3"/>
      <selection pane="bottomRight" activeCell="D15" sqref="D15"/>
    </sheetView>
  </sheetViews>
  <sheetFormatPr baseColWidth="10" defaultColWidth="11" defaultRowHeight="15" x14ac:dyDescent="0.25"/>
  <cols>
    <col min="1" max="1" width="14.7109375" style="74" customWidth="1"/>
    <col min="2" max="2" width="25.5703125" style="75" customWidth="1"/>
    <col min="3" max="3" width="12" style="3" customWidth="1"/>
    <col min="4" max="4" width="69.85546875" style="69" customWidth="1"/>
    <col min="5" max="5" width="28.42578125" style="49" customWidth="1"/>
    <col min="6" max="6" width="8.5703125" style="49" customWidth="1"/>
    <col min="7" max="7" width="42.140625" style="69" customWidth="1"/>
    <col min="8" max="8" width="0.28515625" style="2" customWidth="1"/>
    <col min="9" max="9" width="11" style="1" hidden="1" customWidth="1"/>
    <col min="10" max="16384" width="11" style="1"/>
  </cols>
  <sheetData>
    <row r="1" spans="1:8" ht="16.5" thickBot="1" x14ac:dyDescent="0.3">
      <c r="A1" s="107" t="s">
        <v>67</v>
      </c>
      <c r="B1" s="108"/>
      <c r="C1" s="108"/>
      <c r="D1" s="109"/>
      <c r="E1" s="109"/>
      <c r="F1" s="109"/>
      <c r="G1" s="110"/>
    </row>
    <row r="2" spans="1:8" ht="32.25" thickBot="1" x14ac:dyDescent="0.3">
      <c r="A2" s="81" t="s">
        <v>0</v>
      </c>
      <c r="B2" s="82" t="s">
        <v>6</v>
      </c>
      <c r="C2" s="83" t="s">
        <v>1</v>
      </c>
      <c r="D2" s="91" t="s">
        <v>2</v>
      </c>
      <c r="E2" s="86" t="s">
        <v>3</v>
      </c>
      <c r="F2" s="86" t="s">
        <v>4</v>
      </c>
      <c r="G2" s="86" t="s">
        <v>5</v>
      </c>
    </row>
    <row r="3" spans="1:8" s="79" customFormat="1" ht="91.5" customHeight="1" x14ac:dyDescent="0.25">
      <c r="A3" s="117" t="s">
        <v>172</v>
      </c>
      <c r="B3" s="114" t="s">
        <v>173</v>
      </c>
      <c r="C3" s="92">
        <v>1</v>
      </c>
      <c r="D3" s="80" t="s">
        <v>180</v>
      </c>
      <c r="E3" s="88" t="s">
        <v>174</v>
      </c>
      <c r="F3" s="93" t="s">
        <v>135</v>
      </c>
      <c r="G3" s="94" t="s">
        <v>175</v>
      </c>
      <c r="H3" s="78"/>
    </row>
    <row r="4" spans="1:8" s="79" customFormat="1" ht="111" customHeight="1" x14ac:dyDescent="0.25">
      <c r="A4" s="118"/>
      <c r="B4" s="115"/>
      <c r="C4" s="84">
        <v>2</v>
      </c>
      <c r="D4" s="89" t="s">
        <v>176</v>
      </c>
      <c r="E4" s="54" t="s">
        <v>177</v>
      </c>
      <c r="F4" s="87" t="s">
        <v>135</v>
      </c>
      <c r="G4" s="95" t="s">
        <v>178</v>
      </c>
      <c r="H4" s="78"/>
    </row>
    <row r="5" spans="1:8" s="79" customFormat="1" ht="103.5" customHeight="1" x14ac:dyDescent="0.25">
      <c r="A5" s="118"/>
      <c r="B5" s="115"/>
      <c r="C5" s="85">
        <v>3</v>
      </c>
      <c r="D5" s="90" t="s">
        <v>179</v>
      </c>
      <c r="E5" s="54" t="s">
        <v>34</v>
      </c>
      <c r="F5" s="5" t="s">
        <v>11</v>
      </c>
      <c r="G5" s="95" t="s">
        <v>178</v>
      </c>
      <c r="H5" s="78"/>
    </row>
    <row r="6" spans="1:8" s="79" customFormat="1" ht="147.75" customHeight="1" x14ac:dyDescent="0.25">
      <c r="A6" s="118"/>
      <c r="B6" s="115"/>
      <c r="C6" s="85">
        <v>4</v>
      </c>
      <c r="D6" s="90" t="s">
        <v>181</v>
      </c>
      <c r="E6" s="54" t="s">
        <v>183</v>
      </c>
      <c r="F6" s="87" t="s">
        <v>135</v>
      </c>
      <c r="G6" s="96" t="s">
        <v>182</v>
      </c>
      <c r="H6" s="78"/>
    </row>
    <row r="7" spans="1:8" s="79" customFormat="1" ht="68.25" customHeight="1" thickBot="1" x14ac:dyDescent="0.3">
      <c r="A7" s="119"/>
      <c r="B7" s="116"/>
      <c r="C7" s="97">
        <v>5</v>
      </c>
      <c r="D7" s="98" t="s">
        <v>185</v>
      </c>
      <c r="E7" s="99" t="s">
        <v>184</v>
      </c>
      <c r="F7" s="57" t="s">
        <v>135</v>
      </c>
      <c r="G7" s="70" t="s">
        <v>90</v>
      </c>
      <c r="H7" s="78"/>
    </row>
    <row r="8" spans="1:8" ht="173.25" customHeight="1" x14ac:dyDescent="0.25">
      <c r="A8" s="111" t="s">
        <v>8</v>
      </c>
      <c r="B8" s="114" t="s">
        <v>7</v>
      </c>
      <c r="C8" s="50">
        <v>1</v>
      </c>
      <c r="D8" s="64" t="s">
        <v>68</v>
      </c>
      <c r="E8" s="51" t="s">
        <v>9</v>
      </c>
      <c r="F8" s="52" t="s">
        <v>135</v>
      </c>
      <c r="G8" s="53" t="s">
        <v>70</v>
      </c>
    </row>
    <row r="9" spans="1:8" ht="176.25" customHeight="1" x14ac:dyDescent="0.25">
      <c r="A9" s="112"/>
      <c r="B9" s="115"/>
      <c r="C9" s="14">
        <f>1+C8</f>
        <v>2</v>
      </c>
      <c r="D9" s="16" t="s">
        <v>71</v>
      </c>
      <c r="E9" s="76" t="s">
        <v>144</v>
      </c>
      <c r="F9" s="5"/>
      <c r="G9" s="29" t="s">
        <v>141</v>
      </c>
    </row>
    <row r="10" spans="1:8" ht="162" customHeight="1" thickBot="1" x14ac:dyDescent="0.3">
      <c r="A10" s="113"/>
      <c r="B10" s="116"/>
      <c r="C10" s="55">
        <f>1+C9</f>
        <v>3</v>
      </c>
      <c r="D10" s="65" t="s">
        <v>72</v>
      </c>
      <c r="E10" s="56" t="s">
        <v>35</v>
      </c>
      <c r="F10" s="57" t="s">
        <v>135</v>
      </c>
      <c r="G10" s="70" t="s">
        <v>73</v>
      </c>
    </row>
    <row r="11" spans="1:8" ht="222" customHeight="1" x14ac:dyDescent="0.25">
      <c r="A11" s="117" t="s">
        <v>12</v>
      </c>
      <c r="B11" s="114" t="s">
        <v>78</v>
      </c>
      <c r="C11" s="50">
        <v>1</v>
      </c>
      <c r="D11" s="64" t="s">
        <v>75</v>
      </c>
      <c r="E11" s="51" t="s">
        <v>9</v>
      </c>
      <c r="F11" s="58" t="s">
        <v>135</v>
      </c>
      <c r="G11" s="53" t="s">
        <v>74</v>
      </c>
    </row>
    <row r="12" spans="1:8" ht="138.75" customHeight="1" x14ac:dyDescent="0.25">
      <c r="A12" s="118"/>
      <c r="B12" s="115"/>
      <c r="C12" s="14">
        <f>1+C11</f>
        <v>2</v>
      </c>
      <c r="D12" s="16" t="s">
        <v>38</v>
      </c>
      <c r="E12" s="54" t="s">
        <v>77</v>
      </c>
      <c r="F12" s="5" t="s">
        <v>135</v>
      </c>
      <c r="G12" s="100" t="s">
        <v>132</v>
      </c>
    </row>
    <row r="13" spans="1:8" ht="72" customHeight="1" x14ac:dyDescent="0.25">
      <c r="A13" s="118"/>
      <c r="B13" s="115"/>
      <c r="C13" s="14">
        <f t="shared" ref="C13:C15" si="0">1+C12</f>
        <v>3</v>
      </c>
      <c r="D13" s="16" t="s">
        <v>79</v>
      </c>
      <c r="E13" s="54" t="s">
        <v>80</v>
      </c>
      <c r="F13" s="5" t="s">
        <v>135</v>
      </c>
      <c r="G13" s="29" t="s">
        <v>81</v>
      </c>
    </row>
    <row r="14" spans="1:8" ht="141" customHeight="1" x14ac:dyDescent="0.25">
      <c r="A14" s="118"/>
      <c r="B14" s="115"/>
      <c r="C14" s="14">
        <f t="shared" si="0"/>
        <v>4</v>
      </c>
      <c r="D14" s="16" t="s">
        <v>143</v>
      </c>
      <c r="E14" s="54" t="s">
        <v>85</v>
      </c>
      <c r="F14" s="59" t="s">
        <v>135</v>
      </c>
      <c r="G14" s="29" t="s">
        <v>66</v>
      </c>
    </row>
    <row r="15" spans="1:8" ht="159.75" customHeight="1" thickBot="1" x14ac:dyDescent="0.3">
      <c r="A15" s="119"/>
      <c r="B15" s="116"/>
      <c r="C15" s="14">
        <f t="shared" si="0"/>
        <v>5</v>
      </c>
      <c r="D15" s="65" t="s">
        <v>86</v>
      </c>
      <c r="E15" s="56" t="s">
        <v>33</v>
      </c>
      <c r="F15" s="57" t="s">
        <v>135</v>
      </c>
      <c r="G15" s="70" t="s">
        <v>87</v>
      </c>
    </row>
    <row r="16" spans="1:8" ht="187.5" customHeight="1" x14ac:dyDescent="0.25">
      <c r="A16" s="117" t="s">
        <v>13</v>
      </c>
      <c r="B16" s="114" t="s">
        <v>14</v>
      </c>
      <c r="C16" s="50">
        <v>1</v>
      </c>
      <c r="D16" s="64" t="s">
        <v>93</v>
      </c>
      <c r="E16" s="51" t="s">
        <v>9</v>
      </c>
      <c r="F16" s="58" t="s">
        <v>135</v>
      </c>
      <c r="G16" s="53" t="s">
        <v>74</v>
      </c>
    </row>
    <row r="17" spans="1:7" ht="167.25" customHeight="1" x14ac:dyDescent="0.25">
      <c r="A17" s="118"/>
      <c r="B17" s="115"/>
      <c r="C17" s="14">
        <v>1</v>
      </c>
      <c r="D17" s="16" t="s">
        <v>38</v>
      </c>
      <c r="E17" s="54" t="s">
        <v>77</v>
      </c>
      <c r="F17" s="5" t="s">
        <v>135</v>
      </c>
      <c r="G17" s="100" t="s">
        <v>132</v>
      </c>
    </row>
    <row r="18" spans="1:7" ht="91.5" customHeight="1" x14ac:dyDescent="0.25">
      <c r="A18" s="118"/>
      <c r="B18" s="115"/>
      <c r="C18" s="14">
        <v>2</v>
      </c>
      <c r="D18" s="16" t="s">
        <v>88</v>
      </c>
      <c r="E18" s="54" t="s">
        <v>89</v>
      </c>
      <c r="F18" s="5" t="s">
        <v>135</v>
      </c>
      <c r="G18" s="29" t="s">
        <v>90</v>
      </c>
    </row>
    <row r="19" spans="1:7" ht="123.75" customHeight="1" thickBot="1" x14ac:dyDescent="0.3">
      <c r="A19" s="119"/>
      <c r="B19" s="116"/>
      <c r="C19" s="101">
        <v>3</v>
      </c>
      <c r="D19" s="102" t="s">
        <v>91</v>
      </c>
      <c r="E19" s="99"/>
      <c r="F19" s="103" t="s">
        <v>11</v>
      </c>
      <c r="G19" s="104" t="s">
        <v>92</v>
      </c>
    </row>
    <row r="20" spans="1:7" ht="183" customHeight="1" x14ac:dyDescent="0.25">
      <c r="A20" s="117" t="s">
        <v>15</v>
      </c>
      <c r="B20" s="114" t="s">
        <v>16</v>
      </c>
      <c r="C20" s="50">
        <v>1</v>
      </c>
      <c r="D20" s="64" t="s">
        <v>94</v>
      </c>
      <c r="E20" s="51" t="s">
        <v>9</v>
      </c>
      <c r="F20" s="52" t="s">
        <v>135</v>
      </c>
      <c r="G20" s="53" t="s">
        <v>74</v>
      </c>
    </row>
    <row r="21" spans="1:7" ht="153.75" customHeight="1" x14ac:dyDescent="0.25">
      <c r="A21" s="118"/>
      <c r="B21" s="115"/>
      <c r="C21" s="14">
        <f>1+C20</f>
        <v>2</v>
      </c>
      <c r="D21" s="16" t="s">
        <v>38</v>
      </c>
      <c r="E21" s="54" t="s">
        <v>77</v>
      </c>
      <c r="F21" s="5" t="s">
        <v>135</v>
      </c>
      <c r="G21" s="100" t="s">
        <v>132</v>
      </c>
    </row>
    <row r="22" spans="1:7" ht="126" customHeight="1" x14ac:dyDescent="0.25">
      <c r="A22" s="118"/>
      <c r="B22" s="115"/>
      <c r="C22" s="14">
        <f t="shared" ref="C22:C29" si="1">1+C21</f>
        <v>3</v>
      </c>
      <c r="D22" s="16" t="s">
        <v>83</v>
      </c>
      <c r="E22" s="54" t="s">
        <v>82</v>
      </c>
      <c r="F22" s="5" t="s">
        <v>135</v>
      </c>
      <c r="G22" s="29" t="s">
        <v>84</v>
      </c>
    </row>
    <row r="23" spans="1:7" ht="126" customHeight="1" thickBot="1" x14ac:dyDescent="0.3">
      <c r="A23" s="119"/>
      <c r="B23" s="116"/>
      <c r="C23" s="55">
        <f t="shared" si="1"/>
        <v>4</v>
      </c>
      <c r="D23" s="65" t="s">
        <v>170</v>
      </c>
      <c r="E23" s="56" t="s">
        <v>96</v>
      </c>
      <c r="F23" s="57" t="s">
        <v>135</v>
      </c>
      <c r="G23" s="70" t="s">
        <v>97</v>
      </c>
    </row>
    <row r="24" spans="1:7" ht="156" customHeight="1" x14ac:dyDescent="0.25">
      <c r="A24" s="117" t="s">
        <v>29</v>
      </c>
      <c r="B24" s="114" t="s">
        <v>17</v>
      </c>
      <c r="C24" s="50">
        <v>1</v>
      </c>
      <c r="D24" s="64" t="s">
        <v>95</v>
      </c>
      <c r="E24" s="51" t="s">
        <v>9</v>
      </c>
      <c r="F24" s="58" t="s">
        <v>135</v>
      </c>
      <c r="G24" s="53" t="s">
        <v>74</v>
      </c>
    </row>
    <row r="25" spans="1:7" ht="140.25" customHeight="1" x14ac:dyDescent="0.25">
      <c r="A25" s="118"/>
      <c r="B25" s="115"/>
      <c r="C25" s="14">
        <f>1+C24</f>
        <v>2</v>
      </c>
      <c r="D25" s="77" t="s">
        <v>38</v>
      </c>
      <c r="E25" s="76" t="s">
        <v>77</v>
      </c>
      <c r="F25" s="5" t="s">
        <v>135</v>
      </c>
      <c r="G25" s="105" t="s">
        <v>76</v>
      </c>
    </row>
    <row r="26" spans="1:7" ht="149.25" customHeight="1" x14ac:dyDescent="0.25">
      <c r="A26" s="118"/>
      <c r="B26" s="115"/>
      <c r="C26" s="14">
        <f t="shared" si="1"/>
        <v>3</v>
      </c>
      <c r="D26" s="16" t="s">
        <v>122</v>
      </c>
      <c r="E26" s="54" t="s">
        <v>98</v>
      </c>
      <c r="F26" s="59" t="s">
        <v>135</v>
      </c>
      <c r="G26" s="29" t="s">
        <v>40</v>
      </c>
    </row>
    <row r="27" spans="1:7" ht="195" x14ac:dyDescent="0.25">
      <c r="A27" s="118"/>
      <c r="B27" s="115"/>
      <c r="C27" s="14">
        <f t="shared" si="1"/>
        <v>4</v>
      </c>
      <c r="D27" s="16" t="s">
        <v>142</v>
      </c>
      <c r="E27" s="54" t="s">
        <v>145</v>
      </c>
      <c r="F27" s="5"/>
      <c r="G27" s="29" t="s">
        <v>141</v>
      </c>
    </row>
    <row r="28" spans="1:7" ht="105" x14ac:dyDescent="0.25">
      <c r="A28" s="118"/>
      <c r="B28" s="115"/>
      <c r="C28" s="14">
        <f t="shared" si="1"/>
        <v>5</v>
      </c>
      <c r="D28" s="16" t="s">
        <v>186</v>
      </c>
      <c r="E28" s="54" t="s">
        <v>99</v>
      </c>
      <c r="F28" s="5" t="s">
        <v>135</v>
      </c>
      <c r="G28" s="29" t="s">
        <v>41</v>
      </c>
    </row>
    <row r="29" spans="1:7" ht="96.75" customHeight="1" thickBot="1" x14ac:dyDescent="0.3">
      <c r="A29" s="119"/>
      <c r="B29" s="116"/>
      <c r="C29" s="55">
        <f t="shared" si="1"/>
        <v>6</v>
      </c>
      <c r="D29" s="65" t="s">
        <v>111</v>
      </c>
      <c r="E29" s="56" t="s">
        <v>100</v>
      </c>
      <c r="F29" s="57" t="s">
        <v>135</v>
      </c>
      <c r="G29" s="70" t="s">
        <v>112</v>
      </c>
    </row>
    <row r="30" spans="1:7" ht="185.25" customHeight="1" x14ac:dyDescent="0.25">
      <c r="A30" s="117" t="s">
        <v>30</v>
      </c>
      <c r="B30" s="114" t="s">
        <v>18</v>
      </c>
      <c r="C30" s="50">
        <v>1</v>
      </c>
      <c r="D30" s="64" t="s">
        <v>101</v>
      </c>
      <c r="E30" s="51" t="s">
        <v>9</v>
      </c>
      <c r="F30" s="58" t="s">
        <v>135</v>
      </c>
      <c r="G30" s="53" t="s">
        <v>74</v>
      </c>
    </row>
    <row r="31" spans="1:7" ht="154.5" customHeight="1" x14ac:dyDescent="0.25">
      <c r="A31" s="118"/>
      <c r="B31" s="115"/>
      <c r="C31" s="14">
        <f>1+C30</f>
        <v>2</v>
      </c>
      <c r="D31" s="16" t="s">
        <v>38</v>
      </c>
      <c r="E31" s="54" t="s">
        <v>77</v>
      </c>
      <c r="F31" s="5" t="s">
        <v>135</v>
      </c>
      <c r="G31" s="100" t="s">
        <v>76</v>
      </c>
    </row>
    <row r="32" spans="1:7" ht="85.5" customHeight="1" x14ac:dyDescent="0.25">
      <c r="A32" s="118"/>
      <c r="B32" s="115"/>
      <c r="C32" s="14">
        <f t="shared" ref="C32:C34" si="2">1+C31</f>
        <v>3</v>
      </c>
      <c r="D32" s="16" t="s">
        <v>79</v>
      </c>
      <c r="E32" s="54" t="s">
        <v>80</v>
      </c>
      <c r="F32" s="5" t="s">
        <v>135</v>
      </c>
      <c r="G32" s="29" t="s">
        <v>81</v>
      </c>
    </row>
    <row r="33" spans="1:7" ht="114.75" customHeight="1" x14ac:dyDescent="0.25">
      <c r="A33" s="118"/>
      <c r="B33" s="115"/>
      <c r="C33" s="14">
        <f t="shared" si="2"/>
        <v>4</v>
      </c>
      <c r="D33" s="16" t="s">
        <v>123</v>
      </c>
      <c r="E33" s="54" t="s">
        <v>98</v>
      </c>
      <c r="F33" s="59" t="s">
        <v>135</v>
      </c>
      <c r="G33" s="29" t="s">
        <v>40</v>
      </c>
    </row>
    <row r="34" spans="1:7" ht="149.25" customHeight="1" thickBot="1" x14ac:dyDescent="0.3">
      <c r="A34" s="119"/>
      <c r="B34" s="116"/>
      <c r="C34" s="55">
        <f t="shared" si="2"/>
        <v>5</v>
      </c>
      <c r="D34" s="65" t="s">
        <v>102</v>
      </c>
      <c r="E34" s="56" t="s">
        <v>103</v>
      </c>
      <c r="F34" s="57" t="s">
        <v>135</v>
      </c>
      <c r="G34" s="70" t="s">
        <v>36</v>
      </c>
    </row>
    <row r="35" spans="1:7" ht="204.75" customHeight="1" x14ac:dyDescent="0.25">
      <c r="A35" s="117" t="s">
        <v>20</v>
      </c>
      <c r="B35" s="114" t="s">
        <v>19</v>
      </c>
      <c r="C35" s="50">
        <v>1</v>
      </c>
      <c r="D35" s="64" t="s">
        <v>104</v>
      </c>
      <c r="E35" s="51" t="s">
        <v>9</v>
      </c>
      <c r="F35" s="58" t="s">
        <v>135</v>
      </c>
      <c r="G35" s="53" t="s">
        <v>74</v>
      </c>
    </row>
    <row r="36" spans="1:7" ht="148.5" customHeight="1" x14ac:dyDescent="0.25">
      <c r="A36" s="118"/>
      <c r="B36" s="115"/>
      <c r="C36" s="14">
        <f>1+C35</f>
        <v>2</v>
      </c>
      <c r="D36" s="16" t="s">
        <v>38</v>
      </c>
      <c r="E36" s="54" t="s">
        <v>77</v>
      </c>
      <c r="F36" s="5" t="s">
        <v>135</v>
      </c>
      <c r="G36" s="100" t="s">
        <v>132</v>
      </c>
    </row>
    <row r="37" spans="1:7" ht="188.25" customHeight="1" x14ac:dyDescent="0.25">
      <c r="A37" s="118"/>
      <c r="B37" s="115"/>
      <c r="C37" s="14">
        <f t="shared" ref="C37:C39" si="3">1+C36</f>
        <v>3</v>
      </c>
      <c r="D37" s="16" t="s">
        <v>106</v>
      </c>
      <c r="E37" s="54" t="s">
        <v>34</v>
      </c>
      <c r="F37" s="5" t="s">
        <v>11</v>
      </c>
      <c r="G37" s="29" t="s">
        <v>105</v>
      </c>
    </row>
    <row r="38" spans="1:7" ht="141.75" customHeight="1" x14ac:dyDescent="0.25">
      <c r="A38" s="118"/>
      <c r="B38" s="115"/>
      <c r="C38" s="14">
        <f t="shared" si="3"/>
        <v>4</v>
      </c>
      <c r="D38" s="16" t="s">
        <v>116</v>
      </c>
      <c r="E38" s="54" t="s">
        <v>98</v>
      </c>
      <c r="F38" s="59" t="s">
        <v>135</v>
      </c>
      <c r="G38" s="29" t="s">
        <v>40</v>
      </c>
    </row>
    <row r="39" spans="1:7" ht="190.5" customHeight="1" x14ac:dyDescent="0.25">
      <c r="A39" s="118"/>
      <c r="B39" s="115"/>
      <c r="C39" s="14">
        <f t="shared" si="3"/>
        <v>5</v>
      </c>
      <c r="D39" s="67" t="s">
        <v>107</v>
      </c>
      <c r="E39" s="62" t="s">
        <v>69</v>
      </c>
      <c r="F39" s="61" t="s">
        <v>135</v>
      </c>
      <c r="G39" s="71" t="s">
        <v>126</v>
      </c>
    </row>
    <row r="40" spans="1:7" ht="159" customHeight="1" thickBot="1" x14ac:dyDescent="0.3">
      <c r="A40" s="118"/>
      <c r="B40" s="115"/>
      <c r="C40" s="14">
        <v>6</v>
      </c>
      <c r="D40" s="67" t="s">
        <v>109</v>
      </c>
      <c r="E40" s="56" t="s">
        <v>108</v>
      </c>
      <c r="F40" s="57" t="s">
        <v>135</v>
      </c>
      <c r="G40" s="70" t="s">
        <v>73</v>
      </c>
    </row>
    <row r="41" spans="1:7" ht="232.5" customHeight="1" thickBot="1" x14ac:dyDescent="0.3">
      <c r="A41" s="119"/>
      <c r="B41" s="116"/>
      <c r="C41" s="55">
        <f>1+C39</f>
        <v>6</v>
      </c>
      <c r="D41" s="66" t="s">
        <v>147</v>
      </c>
      <c r="E41" s="56" t="s">
        <v>146</v>
      </c>
      <c r="F41" s="57"/>
      <c r="G41" s="70" t="s">
        <v>141</v>
      </c>
    </row>
    <row r="42" spans="1:7" ht="143.25" customHeight="1" x14ac:dyDescent="0.25">
      <c r="A42" s="117" t="s">
        <v>22</v>
      </c>
      <c r="B42" s="114" t="s">
        <v>21</v>
      </c>
      <c r="C42" s="50">
        <v>1</v>
      </c>
      <c r="D42" s="64" t="s">
        <v>110</v>
      </c>
      <c r="E42" s="51" t="s">
        <v>9</v>
      </c>
      <c r="F42" s="58" t="s">
        <v>135</v>
      </c>
      <c r="G42" s="53" t="s">
        <v>171</v>
      </c>
    </row>
    <row r="43" spans="1:7" ht="128.25" customHeight="1" x14ac:dyDescent="0.25">
      <c r="A43" s="118"/>
      <c r="B43" s="115"/>
      <c r="C43" s="14">
        <f>1+C42</f>
        <v>2</v>
      </c>
      <c r="D43" s="16" t="s">
        <v>38</v>
      </c>
      <c r="E43" s="54" t="s">
        <v>77</v>
      </c>
      <c r="F43" s="5" t="s">
        <v>135</v>
      </c>
      <c r="G43" s="100" t="s">
        <v>76</v>
      </c>
    </row>
    <row r="44" spans="1:7" ht="101.25" customHeight="1" x14ac:dyDescent="0.25">
      <c r="A44" s="118"/>
      <c r="B44" s="115"/>
      <c r="C44" s="14">
        <f>1+C43</f>
        <v>3</v>
      </c>
      <c r="D44" s="67" t="s">
        <v>114</v>
      </c>
      <c r="E44" s="54" t="s">
        <v>113</v>
      </c>
      <c r="F44" s="59" t="s">
        <v>135</v>
      </c>
      <c r="G44" s="29" t="s">
        <v>66</v>
      </c>
    </row>
    <row r="45" spans="1:7" ht="251.25" customHeight="1" thickBot="1" x14ac:dyDescent="0.3">
      <c r="A45" s="118"/>
      <c r="B45" s="115"/>
      <c r="C45" s="14">
        <f>1+C44</f>
        <v>4</v>
      </c>
      <c r="D45" s="65" t="s">
        <v>119</v>
      </c>
      <c r="E45" s="54" t="s">
        <v>117</v>
      </c>
      <c r="F45" s="59" t="s">
        <v>135</v>
      </c>
      <c r="G45" s="29" t="s">
        <v>115</v>
      </c>
    </row>
    <row r="46" spans="1:7" ht="170.25" customHeight="1" thickBot="1" x14ac:dyDescent="0.3">
      <c r="A46" s="119"/>
      <c r="B46" s="116"/>
      <c r="C46" s="55">
        <f>1+C45</f>
        <v>5</v>
      </c>
      <c r="D46" s="65" t="s">
        <v>120</v>
      </c>
      <c r="E46" s="99" t="s">
        <v>118</v>
      </c>
      <c r="F46" s="103" t="s">
        <v>135</v>
      </c>
      <c r="G46" s="104" t="s">
        <v>62</v>
      </c>
    </row>
    <row r="47" spans="1:7" ht="162" customHeight="1" x14ac:dyDescent="0.25">
      <c r="A47" s="117" t="s">
        <v>23</v>
      </c>
      <c r="B47" s="114" t="s">
        <v>24</v>
      </c>
      <c r="C47" s="50">
        <v>1</v>
      </c>
      <c r="D47" s="64" t="s">
        <v>121</v>
      </c>
      <c r="E47" s="51" t="s">
        <v>9</v>
      </c>
      <c r="F47" s="58" t="s">
        <v>135</v>
      </c>
      <c r="G47" s="53" t="s">
        <v>74</v>
      </c>
    </row>
    <row r="48" spans="1:7" ht="132" customHeight="1" x14ac:dyDescent="0.25">
      <c r="A48" s="118"/>
      <c r="B48" s="115"/>
      <c r="C48" s="14">
        <f>1+C47</f>
        <v>2</v>
      </c>
      <c r="D48" s="16" t="s">
        <v>38</v>
      </c>
      <c r="E48" s="54" t="s">
        <v>77</v>
      </c>
      <c r="F48" s="5" t="s">
        <v>135</v>
      </c>
      <c r="G48" s="100" t="s">
        <v>132</v>
      </c>
    </row>
    <row r="49" spans="1:7" ht="96" customHeight="1" x14ac:dyDescent="0.25">
      <c r="A49" s="118"/>
      <c r="B49" s="115"/>
      <c r="C49" s="14">
        <f t="shared" ref="C49:C51" si="4">1+C48</f>
        <v>3</v>
      </c>
      <c r="D49" s="77" t="s">
        <v>188</v>
      </c>
      <c r="E49" s="54" t="s">
        <v>163</v>
      </c>
      <c r="F49" s="59" t="s">
        <v>135</v>
      </c>
      <c r="G49" s="29" t="s">
        <v>66</v>
      </c>
    </row>
    <row r="50" spans="1:7" ht="180" customHeight="1" x14ac:dyDescent="0.25">
      <c r="A50" s="118"/>
      <c r="B50" s="115"/>
      <c r="C50" s="14">
        <f t="shared" si="4"/>
        <v>4</v>
      </c>
      <c r="D50" s="16" t="s">
        <v>124</v>
      </c>
      <c r="E50" s="62" t="s">
        <v>69</v>
      </c>
      <c r="F50" s="61" t="s">
        <v>135</v>
      </c>
      <c r="G50" s="71" t="s">
        <v>125</v>
      </c>
    </row>
    <row r="51" spans="1:7" ht="120" customHeight="1" thickBot="1" x14ac:dyDescent="0.3">
      <c r="A51" s="119"/>
      <c r="B51" s="116"/>
      <c r="C51" s="55">
        <f t="shared" si="4"/>
        <v>5</v>
      </c>
      <c r="D51" s="102" t="s">
        <v>130</v>
      </c>
      <c r="E51" s="56" t="s">
        <v>127</v>
      </c>
      <c r="F51" s="57" t="s">
        <v>11</v>
      </c>
      <c r="G51" s="70" t="s">
        <v>128</v>
      </c>
    </row>
    <row r="52" spans="1:7" ht="173.25" customHeight="1" x14ac:dyDescent="0.25">
      <c r="A52" s="118" t="s">
        <v>25</v>
      </c>
      <c r="B52" s="115" t="s">
        <v>26</v>
      </c>
      <c r="C52" s="60">
        <v>1</v>
      </c>
      <c r="D52" s="68" t="s">
        <v>129</v>
      </c>
      <c r="E52" s="63" t="s">
        <v>9</v>
      </c>
      <c r="F52" s="61" t="s">
        <v>135</v>
      </c>
      <c r="G52" s="72" t="s">
        <v>74</v>
      </c>
    </row>
    <row r="53" spans="1:7" ht="133.5" customHeight="1" x14ac:dyDescent="0.25">
      <c r="A53" s="118"/>
      <c r="B53" s="115"/>
      <c r="C53" s="14">
        <f>1+C52</f>
        <v>2</v>
      </c>
      <c r="D53" s="16" t="s">
        <v>38</v>
      </c>
      <c r="E53" s="54" t="s">
        <v>77</v>
      </c>
      <c r="F53" s="5" t="s">
        <v>135</v>
      </c>
      <c r="G53" s="100" t="s">
        <v>132</v>
      </c>
    </row>
    <row r="54" spans="1:7" ht="118.5" customHeight="1" x14ac:dyDescent="0.25">
      <c r="A54" s="118"/>
      <c r="B54" s="115"/>
      <c r="C54" s="14">
        <f t="shared" ref="C54:C58" si="5">1+C53</f>
        <v>3</v>
      </c>
      <c r="D54" s="16" t="s">
        <v>133</v>
      </c>
      <c r="E54" s="54" t="s">
        <v>131</v>
      </c>
      <c r="F54" s="5" t="s">
        <v>135</v>
      </c>
      <c r="G54" s="29" t="s">
        <v>134</v>
      </c>
    </row>
    <row r="55" spans="1:7" ht="185.25" customHeight="1" x14ac:dyDescent="0.25">
      <c r="A55" s="118"/>
      <c r="B55" s="115"/>
      <c r="C55" s="14">
        <f t="shared" si="5"/>
        <v>4</v>
      </c>
      <c r="D55" s="16" t="s">
        <v>136</v>
      </c>
      <c r="E55" s="54" t="s">
        <v>63</v>
      </c>
      <c r="F55" s="5" t="s">
        <v>135</v>
      </c>
      <c r="G55" s="29" t="s">
        <v>64</v>
      </c>
    </row>
    <row r="56" spans="1:7" ht="126" customHeight="1" thickBot="1" x14ac:dyDescent="0.3">
      <c r="A56" s="118"/>
      <c r="B56" s="115"/>
      <c r="C56" s="14">
        <f t="shared" si="5"/>
        <v>5</v>
      </c>
      <c r="D56" s="16" t="s">
        <v>138</v>
      </c>
      <c r="E56" s="56" t="s">
        <v>137</v>
      </c>
      <c r="F56" s="57" t="s">
        <v>135</v>
      </c>
      <c r="G56" s="70" t="s">
        <v>73</v>
      </c>
    </row>
    <row r="57" spans="1:7" ht="141.75" customHeight="1" x14ac:dyDescent="0.25">
      <c r="A57" s="118"/>
      <c r="B57" s="115"/>
      <c r="C57" s="14">
        <f t="shared" si="5"/>
        <v>6</v>
      </c>
      <c r="D57" s="16" t="s">
        <v>140</v>
      </c>
      <c r="E57" s="63" t="s">
        <v>137</v>
      </c>
      <c r="F57" s="61" t="s">
        <v>135</v>
      </c>
      <c r="G57" s="72" t="s">
        <v>139</v>
      </c>
    </row>
    <row r="58" spans="1:7" ht="168.75" customHeight="1" thickBot="1" x14ac:dyDescent="0.3">
      <c r="A58" s="119"/>
      <c r="B58" s="116"/>
      <c r="C58" s="55">
        <f t="shared" si="5"/>
        <v>7</v>
      </c>
      <c r="D58" s="65" t="s">
        <v>148</v>
      </c>
      <c r="E58" s="56" t="s">
        <v>189</v>
      </c>
      <c r="F58" s="57"/>
      <c r="G58" s="70" t="s">
        <v>141</v>
      </c>
    </row>
    <row r="59" spans="1:7" ht="173.25" customHeight="1" x14ac:dyDescent="0.25">
      <c r="A59" s="117" t="s">
        <v>27</v>
      </c>
      <c r="B59" s="114" t="s">
        <v>156</v>
      </c>
      <c r="C59" s="50">
        <v>1</v>
      </c>
      <c r="D59" s="64" t="s">
        <v>149</v>
      </c>
      <c r="E59" s="51" t="s">
        <v>9</v>
      </c>
      <c r="F59" s="58" t="s">
        <v>135</v>
      </c>
      <c r="G59" s="53" t="s">
        <v>74</v>
      </c>
    </row>
    <row r="60" spans="1:7" ht="138" customHeight="1" x14ac:dyDescent="0.25">
      <c r="A60" s="118"/>
      <c r="B60" s="115"/>
      <c r="C60" s="14">
        <f>1+C59</f>
        <v>2</v>
      </c>
      <c r="D60" s="16" t="s">
        <v>150</v>
      </c>
      <c r="E60" s="54" t="s">
        <v>65</v>
      </c>
      <c r="F60" s="5" t="s">
        <v>11</v>
      </c>
      <c r="G60" s="29" t="s">
        <v>151</v>
      </c>
    </row>
    <row r="61" spans="1:7" ht="94.5" customHeight="1" x14ac:dyDescent="0.25">
      <c r="A61" s="118"/>
      <c r="B61" s="115"/>
      <c r="C61" s="14">
        <f>1+C60</f>
        <v>3</v>
      </c>
      <c r="D61" s="67" t="s">
        <v>152</v>
      </c>
      <c r="E61" s="54" t="s">
        <v>154</v>
      </c>
      <c r="F61" s="59" t="s">
        <v>135</v>
      </c>
      <c r="G61" s="29" t="s">
        <v>66</v>
      </c>
    </row>
    <row r="62" spans="1:7" ht="195" customHeight="1" x14ac:dyDescent="0.25">
      <c r="A62" s="118"/>
      <c r="B62" s="115"/>
      <c r="C62" s="14">
        <f>1+C61</f>
        <v>4</v>
      </c>
      <c r="D62" s="16" t="s">
        <v>153</v>
      </c>
      <c r="E62" s="54" t="s">
        <v>155</v>
      </c>
      <c r="F62" s="59" t="s">
        <v>135</v>
      </c>
      <c r="G62" s="29" t="s">
        <v>66</v>
      </c>
    </row>
    <row r="63" spans="1:7" ht="225.75" customHeight="1" x14ac:dyDescent="0.25">
      <c r="A63" s="118"/>
      <c r="B63" s="115"/>
      <c r="C63" s="14">
        <f>1+C62</f>
        <v>5</v>
      </c>
      <c r="D63" s="16" t="s">
        <v>157</v>
      </c>
      <c r="E63" s="54" t="s">
        <v>158</v>
      </c>
      <c r="F63" s="59" t="s">
        <v>135</v>
      </c>
      <c r="G63" s="29" t="s">
        <v>66</v>
      </c>
    </row>
    <row r="64" spans="1:7" ht="144" customHeight="1" thickBot="1" x14ac:dyDescent="0.3">
      <c r="A64" s="118"/>
      <c r="B64" s="115"/>
      <c r="C64" s="14">
        <f>1+C62</f>
        <v>5</v>
      </c>
      <c r="D64" s="67" t="s">
        <v>159</v>
      </c>
      <c r="E64" s="54" t="s">
        <v>158</v>
      </c>
      <c r="F64" s="57" t="s">
        <v>135</v>
      </c>
      <c r="G64" s="70" t="s">
        <v>40</v>
      </c>
    </row>
    <row r="65" spans="1:7" ht="177.75" customHeight="1" thickBot="1" x14ac:dyDescent="0.3">
      <c r="A65" s="119"/>
      <c r="B65" s="116"/>
      <c r="C65" s="55">
        <f t="shared" ref="C65" si="6">1+C64</f>
        <v>6</v>
      </c>
      <c r="D65" s="65" t="s">
        <v>160</v>
      </c>
      <c r="E65" s="56" t="s">
        <v>158</v>
      </c>
      <c r="F65" s="57" t="s">
        <v>135</v>
      </c>
      <c r="G65" s="70" t="s">
        <v>66</v>
      </c>
    </row>
    <row r="66" spans="1:7" ht="181.5" customHeight="1" x14ac:dyDescent="0.25">
      <c r="A66" s="117" t="s">
        <v>28</v>
      </c>
      <c r="B66" s="120" t="s">
        <v>169</v>
      </c>
      <c r="C66" s="50">
        <v>1</v>
      </c>
      <c r="D66" s="64" t="s">
        <v>161</v>
      </c>
      <c r="E66" s="51" t="s">
        <v>9</v>
      </c>
      <c r="F66" s="58" t="s">
        <v>135</v>
      </c>
      <c r="G66" s="53" t="s">
        <v>74</v>
      </c>
    </row>
    <row r="67" spans="1:7" ht="156" customHeight="1" thickBot="1" x14ac:dyDescent="0.3">
      <c r="A67" s="119"/>
      <c r="B67" s="121"/>
      <c r="C67" s="55">
        <f>1+C66</f>
        <v>2</v>
      </c>
      <c r="D67" s="65" t="s">
        <v>38</v>
      </c>
      <c r="E67" s="56" t="s">
        <v>77</v>
      </c>
      <c r="F67" s="57" t="s">
        <v>135</v>
      </c>
      <c r="G67" s="106" t="s">
        <v>132</v>
      </c>
    </row>
    <row r="68" spans="1:7" ht="187.5" customHeight="1" x14ac:dyDescent="0.25">
      <c r="A68" s="117" t="s">
        <v>31</v>
      </c>
      <c r="B68" s="114" t="s">
        <v>32</v>
      </c>
      <c r="C68" s="50">
        <v>1</v>
      </c>
      <c r="D68" s="64" t="s">
        <v>162</v>
      </c>
      <c r="E68" s="51" t="s">
        <v>9</v>
      </c>
      <c r="F68" s="58" t="s">
        <v>135</v>
      </c>
      <c r="G68" s="53" t="s">
        <v>74</v>
      </c>
    </row>
    <row r="69" spans="1:7" ht="162" customHeight="1" x14ac:dyDescent="0.25">
      <c r="A69" s="118"/>
      <c r="B69" s="115"/>
      <c r="C69" s="14">
        <f>1+C68</f>
        <v>2</v>
      </c>
      <c r="D69" s="16" t="s">
        <v>38</v>
      </c>
      <c r="E69" s="54" t="s">
        <v>77</v>
      </c>
      <c r="F69" s="5" t="s">
        <v>135</v>
      </c>
      <c r="G69" s="100" t="s">
        <v>132</v>
      </c>
    </row>
    <row r="70" spans="1:7" ht="106.5" customHeight="1" x14ac:dyDescent="0.25">
      <c r="A70" s="118"/>
      <c r="B70" s="115"/>
      <c r="C70" s="14">
        <f t="shared" ref="C70" si="7">1+C69</f>
        <v>3</v>
      </c>
      <c r="D70" s="16" t="s">
        <v>164</v>
      </c>
      <c r="E70" s="54" t="s">
        <v>163</v>
      </c>
      <c r="F70" s="59" t="s">
        <v>135</v>
      </c>
      <c r="G70" s="29" t="s">
        <v>66</v>
      </c>
    </row>
    <row r="71" spans="1:7" ht="182.25" customHeight="1" x14ac:dyDescent="0.25">
      <c r="A71" s="118"/>
      <c r="B71" s="115"/>
      <c r="C71" s="14">
        <v>4</v>
      </c>
      <c r="D71" s="16" t="s">
        <v>165</v>
      </c>
      <c r="E71" s="62" t="s">
        <v>69</v>
      </c>
      <c r="F71" s="61" t="s">
        <v>135</v>
      </c>
      <c r="G71" s="71" t="s">
        <v>126</v>
      </c>
    </row>
    <row r="72" spans="1:7" ht="132" customHeight="1" x14ac:dyDescent="0.25">
      <c r="A72" s="118"/>
      <c r="B72" s="115"/>
      <c r="C72" s="14">
        <v>5</v>
      </c>
      <c r="D72" s="16" t="s">
        <v>167</v>
      </c>
      <c r="E72" s="54" t="s">
        <v>166</v>
      </c>
      <c r="F72" s="5" t="s">
        <v>135</v>
      </c>
      <c r="G72" s="29" t="s">
        <v>73</v>
      </c>
    </row>
    <row r="73" spans="1:7" ht="117" customHeight="1" thickBot="1" x14ac:dyDescent="0.3">
      <c r="A73" s="119"/>
      <c r="B73" s="116"/>
      <c r="C73" s="55">
        <v>6</v>
      </c>
      <c r="D73" s="65" t="s">
        <v>187</v>
      </c>
      <c r="E73" s="99" t="s">
        <v>168</v>
      </c>
      <c r="F73" s="103" t="s">
        <v>135</v>
      </c>
      <c r="G73" s="104" t="s">
        <v>41</v>
      </c>
    </row>
    <row r="76" spans="1:7" ht="135" x14ac:dyDescent="0.25">
      <c r="G76" s="73" t="s">
        <v>39</v>
      </c>
    </row>
    <row r="77" spans="1:7" ht="75" x14ac:dyDescent="0.25">
      <c r="G77" s="73" t="s">
        <v>42</v>
      </c>
    </row>
    <row r="78" spans="1:7" x14ac:dyDescent="0.25">
      <c r="G78" s="73"/>
    </row>
    <row r="79" spans="1:7" ht="195" x14ac:dyDescent="0.25">
      <c r="G79" s="73" t="s">
        <v>43</v>
      </c>
    </row>
  </sheetData>
  <autoFilter ref="A2:G73"/>
  <mergeCells count="29">
    <mergeCell ref="A66:A67"/>
    <mergeCell ref="B66:B67"/>
    <mergeCell ref="A68:A73"/>
    <mergeCell ref="B68:B73"/>
    <mergeCell ref="A52:A58"/>
    <mergeCell ref="B52:B58"/>
    <mergeCell ref="A59:A65"/>
    <mergeCell ref="B59:B65"/>
    <mergeCell ref="A47:A51"/>
    <mergeCell ref="B47:B51"/>
    <mergeCell ref="A30:A34"/>
    <mergeCell ref="B30:B34"/>
    <mergeCell ref="A35:A41"/>
    <mergeCell ref="B35:B41"/>
    <mergeCell ref="A42:A46"/>
    <mergeCell ref="B42:B46"/>
    <mergeCell ref="A20:A23"/>
    <mergeCell ref="B20:B23"/>
    <mergeCell ref="A24:A29"/>
    <mergeCell ref="B24:B29"/>
    <mergeCell ref="A16:A19"/>
    <mergeCell ref="B16:B19"/>
    <mergeCell ref="A1:G1"/>
    <mergeCell ref="A8:A10"/>
    <mergeCell ref="B8:B10"/>
    <mergeCell ref="A11:A15"/>
    <mergeCell ref="B11:B15"/>
    <mergeCell ref="A3:A7"/>
    <mergeCell ref="B3:B7"/>
  </mergeCells>
  <pageMargins left="0.43307086614173229" right="0" top="0.19685039370078741" bottom="0.15748031496062992" header="0" footer="0.19685039370078741"/>
  <pageSetup scale="65" orientation="landscape" horizontalDpi="4294967294" verticalDpi="4294967294" r:id="rId1"/>
  <rowBreaks count="17" manualBreakCount="17">
    <brk id="7" max="6" man="1"/>
    <brk id="10" max="6" man="1"/>
    <brk id="15" max="6" man="1"/>
    <brk id="19" max="6" man="1"/>
    <brk id="23" max="16383" man="1"/>
    <brk id="29" max="6" man="1"/>
    <brk id="34" max="6" man="1"/>
    <brk id="38" max="6" man="1"/>
    <brk id="41" max="6" man="1"/>
    <brk id="46" max="6" man="1"/>
    <brk id="51" max="6" man="1"/>
    <brk id="55" max="6" man="1"/>
    <brk id="58" max="6" man="1"/>
    <brk id="62" max="6" man="1"/>
    <brk id="65" max="6" man="1"/>
    <brk id="70" max="6" man="1"/>
    <brk id="73" max="6"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70" zoomScaleNormal="70" workbookViewId="0">
      <selection activeCell="D16" sqref="D16"/>
    </sheetView>
  </sheetViews>
  <sheetFormatPr baseColWidth="10" defaultRowHeight="15" x14ac:dyDescent="0.25"/>
  <cols>
    <col min="1" max="1" width="18" customWidth="1"/>
    <col min="2" max="2" width="15.28515625" customWidth="1"/>
    <col min="3" max="3" width="25.42578125" customWidth="1"/>
    <col min="4" max="4" width="28.28515625" customWidth="1"/>
    <col min="5" max="5" width="24.140625" customWidth="1"/>
    <col min="7" max="7" width="9.85546875" customWidth="1"/>
    <col min="8" max="8" width="42.5703125" customWidth="1"/>
  </cols>
  <sheetData>
    <row r="1" spans="1:8" ht="15.75" thickBot="1" x14ac:dyDescent="0.3"/>
    <row r="2" spans="1:8" s="18" customFormat="1" ht="45" x14ac:dyDescent="0.25">
      <c r="A2" s="25" t="s">
        <v>48</v>
      </c>
      <c r="B2" s="26" t="s">
        <v>47</v>
      </c>
      <c r="C2" s="26" t="s">
        <v>49</v>
      </c>
      <c r="D2" s="26" t="s">
        <v>6</v>
      </c>
      <c r="E2" s="26" t="s">
        <v>44</v>
      </c>
      <c r="F2" s="26" t="s">
        <v>45</v>
      </c>
      <c r="G2" s="27" t="s">
        <v>46</v>
      </c>
      <c r="H2" s="28" t="s">
        <v>5</v>
      </c>
    </row>
    <row r="3" spans="1:8" s="13" customFormat="1" ht="150" customHeight="1" x14ac:dyDescent="0.25">
      <c r="A3" s="122" t="s">
        <v>51</v>
      </c>
      <c r="B3" s="7">
        <v>1</v>
      </c>
      <c r="C3" s="31" t="s">
        <v>52</v>
      </c>
      <c r="D3" s="31" t="s">
        <v>7</v>
      </c>
      <c r="E3" s="32" t="s">
        <v>50</v>
      </c>
      <c r="F3" s="33" t="s">
        <v>9</v>
      </c>
      <c r="G3" s="9" t="s">
        <v>10</v>
      </c>
      <c r="H3" s="34" t="s">
        <v>37</v>
      </c>
    </row>
    <row r="4" spans="1:8" s="13" customFormat="1" x14ac:dyDescent="0.25">
      <c r="A4" s="122"/>
      <c r="B4" s="7">
        <f>1+B3</f>
        <v>2</v>
      </c>
      <c r="C4" s="35"/>
      <c r="D4" s="31"/>
      <c r="E4" s="8"/>
      <c r="F4" s="36"/>
      <c r="G4" s="9"/>
      <c r="H4" s="10"/>
    </row>
    <row r="5" spans="1:8" s="13" customFormat="1" x14ac:dyDescent="0.25">
      <c r="A5" s="122"/>
      <c r="B5" s="7">
        <f>1+B4</f>
        <v>3</v>
      </c>
      <c r="C5" s="35"/>
      <c r="D5" s="31"/>
      <c r="E5" s="8"/>
      <c r="F5" s="11"/>
      <c r="G5" s="9"/>
      <c r="H5" s="12"/>
    </row>
    <row r="6" spans="1:8" x14ac:dyDescent="0.25">
      <c r="A6" s="122"/>
      <c r="B6" s="37"/>
      <c r="C6" s="37"/>
      <c r="D6" s="37"/>
      <c r="E6" s="37"/>
      <c r="F6" s="37"/>
      <c r="G6" s="37"/>
      <c r="H6" s="38"/>
    </row>
    <row r="7" spans="1:8" x14ac:dyDescent="0.25">
      <c r="A7" s="122"/>
      <c r="B7" s="37"/>
      <c r="C7" s="37"/>
      <c r="D7" s="37"/>
      <c r="E7" s="37"/>
      <c r="F7" s="37"/>
      <c r="G7" s="37"/>
      <c r="H7" s="38"/>
    </row>
    <row r="8" spans="1:8" x14ac:dyDescent="0.25">
      <c r="A8" s="122"/>
      <c r="B8" s="37"/>
      <c r="C8" s="37"/>
      <c r="D8" s="37"/>
      <c r="E8" s="37"/>
      <c r="F8" s="37"/>
      <c r="G8" s="37"/>
      <c r="H8" s="38"/>
    </row>
    <row r="9" spans="1:8" x14ac:dyDescent="0.25">
      <c r="A9" s="122"/>
      <c r="B9" s="37"/>
      <c r="C9" s="37"/>
      <c r="D9" s="37"/>
      <c r="E9" s="37"/>
      <c r="F9" s="37"/>
      <c r="G9" s="37"/>
      <c r="H9" s="38"/>
    </row>
    <row r="10" spans="1:8" x14ac:dyDescent="0.25">
      <c r="A10" s="122"/>
      <c r="B10" s="37"/>
      <c r="C10" s="37"/>
      <c r="D10" s="37"/>
      <c r="E10" s="37"/>
      <c r="F10" s="37"/>
      <c r="G10" s="37"/>
      <c r="H10" s="38"/>
    </row>
    <row r="11" spans="1:8" x14ac:dyDescent="0.25">
      <c r="A11" s="122"/>
      <c r="B11" s="37"/>
      <c r="C11" s="37"/>
      <c r="D11" s="37"/>
      <c r="E11" s="37"/>
      <c r="F11" s="37"/>
      <c r="G11" s="37"/>
      <c r="H11" s="38"/>
    </row>
    <row r="12" spans="1:8" x14ac:dyDescent="0.25">
      <c r="A12" s="122"/>
      <c r="B12" s="37"/>
      <c r="C12" s="37"/>
      <c r="D12" s="37"/>
      <c r="E12" s="37"/>
      <c r="F12" s="37"/>
      <c r="G12" s="37"/>
      <c r="H12" s="38"/>
    </row>
    <row r="13" spans="1:8" x14ac:dyDescent="0.25">
      <c r="A13" s="122"/>
      <c r="B13" s="37"/>
      <c r="C13" s="37"/>
      <c r="D13" s="37"/>
      <c r="E13" s="37"/>
      <c r="F13" s="37"/>
      <c r="G13" s="37"/>
      <c r="H13" s="38"/>
    </row>
    <row r="14" spans="1:8" x14ac:dyDescent="0.25">
      <c r="A14" s="122"/>
      <c r="B14" s="37"/>
      <c r="C14" s="37"/>
      <c r="D14" s="37"/>
      <c r="E14" s="37"/>
      <c r="F14" s="37"/>
      <c r="G14" s="37"/>
      <c r="H14" s="38"/>
    </row>
    <row r="15" spans="1:8" ht="15.75" thickBot="1" x14ac:dyDescent="0.3">
      <c r="A15" s="123"/>
      <c r="B15" s="39"/>
      <c r="C15" s="39"/>
      <c r="D15" s="39"/>
      <c r="E15" s="39"/>
      <c r="F15" s="39"/>
      <c r="G15" s="39"/>
      <c r="H15" s="40"/>
    </row>
    <row r="16" spans="1:8" ht="210" x14ac:dyDescent="0.25">
      <c r="A16" s="124" t="s">
        <v>51</v>
      </c>
      <c r="B16" s="14">
        <v>1</v>
      </c>
      <c r="C16" s="21" t="s">
        <v>52</v>
      </c>
      <c r="D16" s="21" t="s">
        <v>7</v>
      </c>
      <c r="E16" s="22" t="s">
        <v>50</v>
      </c>
      <c r="F16" s="23" t="s">
        <v>9</v>
      </c>
      <c r="G16" s="5" t="s">
        <v>10</v>
      </c>
      <c r="H16" s="29" t="s">
        <v>37</v>
      </c>
    </row>
    <row r="17" spans="1:8" x14ac:dyDescent="0.25">
      <c r="A17" s="124"/>
      <c r="B17" s="14">
        <f>1+B16</f>
        <v>2</v>
      </c>
      <c r="C17" s="24"/>
      <c r="D17" s="21"/>
      <c r="E17" s="15"/>
      <c r="F17" s="16"/>
      <c r="G17" s="5"/>
      <c r="H17" s="17"/>
    </row>
    <row r="18" spans="1:8" x14ac:dyDescent="0.25">
      <c r="A18" s="124"/>
      <c r="B18" s="14">
        <f>1+B17</f>
        <v>3</v>
      </c>
      <c r="C18" s="24"/>
      <c r="D18" s="21"/>
      <c r="E18" s="15"/>
      <c r="F18" s="4"/>
      <c r="G18" s="5"/>
      <c r="H18" s="30"/>
    </row>
    <row r="19" spans="1:8" x14ac:dyDescent="0.25">
      <c r="A19" s="124"/>
      <c r="B19" s="20"/>
      <c r="C19" s="20"/>
      <c r="D19" s="20"/>
      <c r="E19" s="20"/>
      <c r="F19" s="20"/>
      <c r="G19" s="20"/>
      <c r="H19" s="41"/>
    </row>
    <row r="20" spans="1:8" x14ac:dyDescent="0.25">
      <c r="A20" s="124"/>
      <c r="B20" s="20"/>
      <c r="C20" s="20"/>
      <c r="D20" s="20"/>
      <c r="E20" s="20"/>
      <c r="F20" s="20"/>
      <c r="G20" s="20"/>
      <c r="H20" s="41"/>
    </row>
    <row r="21" spans="1:8" x14ac:dyDescent="0.25">
      <c r="A21" s="124"/>
      <c r="B21" s="20"/>
      <c r="C21" s="20"/>
      <c r="D21" s="20"/>
      <c r="E21" s="20"/>
      <c r="F21" s="20"/>
      <c r="G21" s="20"/>
      <c r="H21" s="41"/>
    </row>
    <row r="22" spans="1:8" x14ac:dyDescent="0.25">
      <c r="A22" s="124"/>
      <c r="B22" s="20"/>
      <c r="C22" s="20"/>
      <c r="D22" s="20"/>
      <c r="E22" s="20"/>
      <c r="F22" s="20"/>
      <c r="G22" s="20"/>
      <c r="H22" s="41"/>
    </row>
    <row r="23" spans="1:8" x14ac:dyDescent="0.25">
      <c r="A23" s="124"/>
      <c r="B23" s="20"/>
      <c r="C23" s="20"/>
      <c r="D23" s="20"/>
      <c r="E23" s="20"/>
      <c r="F23" s="20"/>
      <c r="G23" s="20"/>
      <c r="H23" s="41"/>
    </row>
    <row r="24" spans="1:8" x14ac:dyDescent="0.25">
      <c r="A24" s="124"/>
      <c r="B24" s="20"/>
      <c r="C24" s="20"/>
      <c r="D24" s="20"/>
      <c r="E24" s="20"/>
      <c r="F24" s="20"/>
      <c r="G24" s="20"/>
      <c r="H24" s="41"/>
    </row>
    <row r="25" spans="1:8" x14ac:dyDescent="0.25">
      <c r="A25" s="124"/>
      <c r="B25" s="20"/>
      <c r="C25" s="20"/>
      <c r="D25" s="20"/>
      <c r="E25" s="20"/>
      <c r="F25" s="20"/>
      <c r="G25" s="20"/>
      <c r="H25" s="41"/>
    </row>
    <row r="26" spans="1:8" x14ac:dyDescent="0.25">
      <c r="A26" s="124"/>
      <c r="B26" s="20"/>
      <c r="C26" s="20"/>
      <c r="D26" s="20"/>
      <c r="E26" s="20"/>
      <c r="F26" s="20"/>
      <c r="G26" s="20"/>
      <c r="H26" s="41"/>
    </row>
    <row r="27" spans="1:8" x14ac:dyDescent="0.25">
      <c r="A27" s="124"/>
      <c r="B27" s="20"/>
      <c r="C27" s="20"/>
      <c r="D27" s="20"/>
      <c r="E27" s="20"/>
      <c r="F27" s="20"/>
      <c r="G27" s="20"/>
      <c r="H27" s="41"/>
    </row>
    <row r="28" spans="1:8" ht="15.75" thickBot="1" x14ac:dyDescent="0.3">
      <c r="A28" s="125"/>
      <c r="B28" s="42"/>
      <c r="C28" s="42"/>
      <c r="D28" s="42"/>
      <c r="E28" s="42"/>
      <c r="F28" s="42"/>
      <c r="G28" s="42"/>
      <c r="H28" s="43"/>
    </row>
  </sheetData>
  <mergeCells count="2">
    <mergeCell ref="A3:A15"/>
    <mergeCell ref="A16:A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10"/>
  <sheetViews>
    <sheetView topLeftCell="A2" workbookViewId="0">
      <selection activeCell="B5" sqref="B5:E9"/>
    </sheetView>
  </sheetViews>
  <sheetFormatPr baseColWidth="10" defaultRowHeight="15" x14ac:dyDescent="0.25"/>
  <cols>
    <col min="2" max="2" width="8.5703125" customWidth="1"/>
    <col min="3" max="3" width="16.85546875" customWidth="1"/>
    <col min="4" max="4" width="12.28515625" customWidth="1"/>
    <col min="9" max="9" width="52.28515625" customWidth="1"/>
  </cols>
  <sheetData>
    <row r="5" spans="2:9" ht="34.5" customHeight="1" x14ac:dyDescent="0.25">
      <c r="B5" s="126" t="s">
        <v>59</v>
      </c>
      <c r="C5" s="127" t="s">
        <v>60</v>
      </c>
      <c r="D5" s="126" t="s">
        <v>58</v>
      </c>
      <c r="E5" s="126"/>
    </row>
    <row r="6" spans="2:9" x14ac:dyDescent="0.25">
      <c r="B6" s="126"/>
      <c r="C6" s="127"/>
      <c r="D6" s="19" t="s">
        <v>56</v>
      </c>
      <c r="E6" s="19" t="s">
        <v>57</v>
      </c>
    </row>
    <row r="7" spans="2:9" x14ac:dyDescent="0.25">
      <c r="B7" s="6" t="s">
        <v>54</v>
      </c>
      <c r="C7" s="47">
        <v>160000</v>
      </c>
      <c r="D7" s="47">
        <v>150300</v>
      </c>
      <c r="E7" s="47">
        <v>150000</v>
      </c>
    </row>
    <row r="8" spans="2:9" x14ac:dyDescent="0.25">
      <c r="B8" s="6" t="s">
        <v>55</v>
      </c>
      <c r="C8" s="47">
        <v>204000</v>
      </c>
      <c r="D8" s="47">
        <v>192300</v>
      </c>
      <c r="E8" s="47">
        <v>192000</v>
      </c>
    </row>
    <row r="9" spans="2:9" x14ac:dyDescent="0.25">
      <c r="B9" s="46" t="s">
        <v>61</v>
      </c>
      <c r="C9" s="48">
        <v>6681.6</v>
      </c>
      <c r="D9" s="48">
        <v>6300</v>
      </c>
      <c r="E9" s="48">
        <v>6300</v>
      </c>
    </row>
    <row r="10" spans="2:9" ht="90" x14ac:dyDescent="0.25">
      <c r="C10" s="44"/>
      <c r="D10" s="44"/>
      <c r="I10" s="45" t="s">
        <v>53</v>
      </c>
    </row>
  </sheetData>
  <mergeCells count="3">
    <mergeCell ref="D5:E5"/>
    <mergeCell ref="B5:B6"/>
    <mergeCell ref="C5: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PRESTACIÓN DE SERVICIOS</vt:lpstr>
      <vt:lpstr>Hoja1</vt:lpstr>
      <vt:lpstr>Hoja2</vt:lpstr>
      <vt:lpstr>'PRESTACIÓN DE SERVICIOS'!Área_de_impresión</vt:lpstr>
      <vt:lpstr>'PRESTACIÓN DE SERVICIOS'!Títulos_a_imprimir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Andres Vargas Puerto</dc:creator>
  <cp:lastModifiedBy>Carlos Andres Vargas Puerto</cp:lastModifiedBy>
  <cp:lastPrinted>2016-10-25T20:48:53Z</cp:lastPrinted>
  <dcterms:created xsi:type="dcterms:W3CDTF">2016-10-12T13:50:27Z</dcterms:created>
  <dcterms:modified xsi:type="dcterms:W3CDTF">2016-12-12T19:41:49Z</dcterms:modified>
</cp:coreProperties>
</file>