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nbcgovco-my.sharepoint.com/personal/jorge_vaca_dnbc_gov_co/Documents/Documentos/circulares/"/>
    </mc:Choice>
  </mc:AlternateContent>
  <xr:revisionPtr revIDLastSave="0" documentId="8_{3F86A84A-708C-47A6-815F-26E52BBE12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7" i="1"/>
</calcChain>
</file>

<file path=xl/sharedStrings.xml><?xml version="1.0" encoding="utf-8"?>
<sst xmlns="http://schemas.openxmlformats.org/spreadsheetml/2006/main" count="60" uniqueCount="43">
  <si>
    <t>NUMERO DE CONTRATO</t>
  </si>
  <si>
    <t>OBJETO</t>
  </si>
  <si>
    <t>FECHA DE INICIO</t>
  </si>
  <si>
    <t>FECHA DE FINALIZACIÓN</t>
  </si>
  <si>
    <t>VALOR DEL CONTRATO</t>
  </si>
  <si>
    <t>PORCENTAJE DE EJECUCION</t>
  </si>
  <si>
    <t>RECURSOS TOTALES DESEMBOLSOS O PAGADOS</t>
  </si>
  <si>
    <t>RECURSOS PENDIENTES DE EJECUTAR</t>
  </si>
  <si>
    <t>CANTIDAD DE OTROSIES</t>
  </si>
  <si>
    <t>VALOR ADICIONES</t>
  </si>
  <si>
    <t>VALOR NETO DEL CONTRATO</t>
  </si>
  <si>
    <t>CONTRATO 141-2025</t>
  </si>
  <si>
    <t>CONTRATO 142-2025</t>
  </si>
  <si>
    <t>CONTRATO 143-2025</t>
  </si>
  <si>
    <t>CONTRATO 145-2025</t>
  </si>
  <si>
    <t>CONTRATO 146-2025</t>
  </si>
  <si>
    <t>CONTRATO 147-2025</t>
  </si>
  <si>
    <t>CONTRATO 148-2025</t>
  </si>
  <si>
    <t>CONTRATO 149-2025</t>
  </si>
  <si>
    <t>CONTRATO 150-2025</t>
  </si>
  <si>
    <t>CONTRATO 152-2025</t>
  </si>
  <si>
    <t>CONTRATO 153-2025</t>
  </si>
  <si>
    <t>CONTRATO 154-2025</t>
  </si>
  <si>
    <t>CONTRATO 155-2025</t>
  </si>
  <si>
    <t>CONTRATO 156-2025</t>
  </si>
  <si>
    <t>PRESTAR SERVICIOS DE APOYO A LA GESTIÓN EN LA CENTRAL DE INFORMACIÓN Y TELECOMUNICACIONES CITEL DE LA UNIDAD ADMINISTRATIVA ESPECIAL DIRECCIÓN NACIONAL DE BOMBEROS DE COLOMBIA, MEDIANTE EL EJERCICIO DE FUNCIONES COMO RADIOPERADOR, ORIENTADAS A LA RECEPCIÓN, CONSOLIDACIÓN, PROCESAMIENTO, SEGUIMIENTO Y TRANSMISIÓN OPORTUNA DE LA INFORMACIÓN RELACIONADA CON EMERGENCIAS REPORTADAS POR LOS CUERPOS DE BOMBEROS DEL PAÍS EN ARTICULACIÓN CON LOS SISTEMAS INSTITUCIONALES DE INFORMACIÓN Y CONFORME A LOS</t>
  </si>
  <si>
    <t xml:space="preserve"> PRESTAR SERVICIOS DE APOYO A LA GESTIÓN EN LA CENTRAL DE INFORMACIÓN Y TELECOMUNICACIONES CITEL DE LA UNIDAD ADMINISTRATIVA ESPECIAL DIRECCIÓN NACIONAL DE BOMBEROS DE COLOMBIA, MEDIANTE EL EJERCICIO DE FUNCIONES COMO RADIOPERADOR, ORIENTADAS A LA RECEPCIÓN, CONSOLIDACIÓN, PROCESAMIENTO, SEGUIMIENTO Y TRANSMISIÓN OPORTUNA DE LA INFORMACIÓN RELACIONADA CON EMERGENCIAS REPORTADAS POR LOS CUERPOS DE BOMBEROS DEL PAÍS EN ARTICULACIÓN CON LOS SISTEMAS INSTITUCIONALES DE INFORMACIÓN Y CONFORME A LOS</t>
  </si>
  <si>
    <t>PRESTAR SERVICIOS DE APOYO A LA GESTIÓN DEL PROCESO DE COORDINACIÓN OPERATIVA DE LA ENTIDAD, EJECUTANDO ACTIVIDADES DE ENLACE ENTRE LA UNIDAD ADMINISTRATIVA ESPECIAL DIRECCIÓN NACIONAL DE BOMBEROS DE COLOMBIA Y LAS ENTIDADES DEL SISTEMA NACIONAL DE GESTIÓN DEL RIESGO DE DESASTRE</t>
  </si>
  <si>
    <t xml:space="preserve"> PRESTACIÓN DE SERVICIOS PROFESIONALES MEDIANTE EL ACOMPAÑAMIENTO JURÍDICO AL GRUPO DE GESTIÓN CONTRACTUAL DE LA DIRECCIÓN NACIONAL DE BOMBEROS EN LAS ACTIVIDADES PROPIAS DE DICHA DEPENDENCIA.</t>
  </si>
  <si>
    <t>PRESTACIÓN DE SERVICIOS PROFESIONALES A LA OFICINA DE GESTION DEL TALENTO HUAMANO PARA EJERCER FUNCIONES DE CONTRALORÍA Y VIGILANCIA TÉCNICA SOBRE LA IMPLEMENTACIÓN, EJECUCIÓN Y MEJORA DEL SISTEMA DE GESTIÓN DE LA SEGURIDAD Y SALUD EN EL TRABAJO SG-SST EN LA UAE-DNBC, CONFORME A LA NORMATIVA VIGENTE Y A LOS LINEAMIENTOS INSTITUCIONALES</t>
  </si>
  <si>
    <t>PRESTACIÓN DE SERVICIOS PROFESIONALES EN LA SUBDIRECCION ESTRATEGICA Y DE COORDINACION BOMBERIL, PROCESO DE EDUCACION NACIONAL PARA BOMBEROS EN ACTIVIDADES RELACIONADAS CON EL FORTALECIMIENTO DEL PROCESO Y SEGUIMIENTO A LOS INSTRUMENTOS DE PLANEACION INSTUCIONAL CORRESPONDIENTES.</t>
  </si>
  <si>
    <t>PRESTAR SERVICIOS PROFESIONALES PARA APOYAR EL DESARROLLO DEL ESTUDIO TÉCNICO DE MODIFICACIÓN DE LA PLANTA DE PERSONAL DE LA UAE-DNBC, CON ÉNFASIS EN EL ANÁLISIS DE TALENTO HUMANO, FUNCIONES ESTRUCTURALES, MANUAL DE FUNCIONES Y PROYECCIÓN DE ACTOS ADMINISTRATIVOS, CONFORME A LOS LINEAMIENTOS DEL DAFP Y LA NORMATIVA VIGENTE.</t>
  </si>
  <si>
    <t>CONTRATO 151-2025</t>
  </si>
  <si>
    <t xml:space="preserve"> PRESTACION DE SERVICIOS DE APOYO A LA GESTION REALIZANDO LAS ACTIVIDADES DE BIENESTAR SOCIAL PARA LOS FUNCIONARIOS DE LA DIRECCION NACIONAL DE BOMBEROS</t>
  </si>
  <si>
    <t>CONTRATO 140-2025</t>
  </si>
  <si>
    <t>RELACION CONTRATOS DNBC AGOSTO VIGENCIA 2025</t>
  </si>
  <si>
    <t>17.54%</t>
  </si>
  <si>
    <t>14.47%</t>
  </si>
  <si>
    <t>15.79%</t>
  </si>
  <si>
    <t>6.58%</t>
  </si>
  <si>
    <t>12.50%</t>
  </si>
  <si>
    <t>9.21%</t>
  </si>
  <si>
    <t>PRESTACIÓN DE SERVICIOS PROFESIONALES JURIDICOS, TECNICOS Y OPERATIVOS AL PROCESO DE INSPECCION, VIGILANCIA Y CONTROL Y A LA SUBDIRECCION ESTRATEGICA Y DE COORDINACION BOMBERIL DE LA DIRECCION NACIONAL DE BOMBEROS.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</si>
</sst>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9" fontId="2" fillId="0" borderId="8" xfId="2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44" fontId="2" fillId="0" borderId="0" xfId="1" applyFont="1" applyBorder="1"/>
    <xf numFmtId="4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/>
    </xf>
    <xf numFmtId="44" fontId="2" fillId="0" borderId="11" xfId="1" applyFont="1" applyBorder="1" applyAlignment="1">
      <alignment vertical="center"/>
    </xf>
    <xf numFmtId="44" fontId="2" fillId="0" borderId="12" xfId="0" applyNumberFormat="1" applyFont="1" applyBorder="1" applyAlignment="1">
      <alignment vertical="center"/>
    </xf>
    <xf numFmtId="44" fontId="2" fillId="0" borderId="8" xfId="1" applyFont="1" applyBorder="1" applyAlignment="1">
      <alignment vertical="center"/>
    </xf>
    <xf numFmtId="44" fontId="2" fillId="0" borderId="9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center" vertical="center"/>
    </xf>
    <xf numFmtId="8" fontId="2" fillId="0" borderId="8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60"/>
  <sheetViews>
    <sheetView tabSelected="1" zoomScale="75" zoomScaleNormal="75" workbookViewId="0">
      <selection activeCell="F8" sqref="F8"/>
    </sheetView>
  </sheetViews>
  <sheetFormatPr baseColWidth="10" defaultColWidth="11.44140625" defaultRowHeight="15.6" x14ac:dyDescent="0.3"/>
  <cols>
    <col min="1" max="1" width="11.44140625" style="2"/>
    <col min="2" max="2" width="25.109375" style="1" bestFit="1" customWidth="1"/>
    <col min="3" max="3" width="58.6640625" style="2" customWidth="1"/>
    <col min="4" max="4" width="17.33203125" style="1" bestFit="1" customWidth="1"/>
    <col min="5" max="5" width="25.109375" style="1" bestFit="1" customWidth="1"/>
    <col min="6" max="6" width="27.109375" style="3" bestFit="1" customWidth="1"/>
    <col min="7" max="7" width="14.5546875" style="4" customWidth="1"/>
    <col min="8" max="8" width="21.33203125" style="3" customWidth="1"/>
    <col min="9" max="9" width="19" style="2" bestFit="1" customWidth="1"/>
    <col min="10" max="10" width="17.6640625" style="2" bestFit="1" customWidth="1"/>
    <col min="11" max="11" width="17.88671875" style="2" customWidth="1"/>
    <col min="12" max="12" width="27.109375" style="2" bestFit="1" customWidth="1"/>
    <col min="13" max="16384" width="11.44140625" style="2"/>
  </cols>
  <sheetData>
    <row r="2" spans="2:12" ht="16.2" thickBot="1" x14ac:dyDescent="0.35"/>
    <row r="3" spans="2:12" ht="15" customHeight="1" x14ac:dyDescent="0.3">
      <c r="B3" s="27" t="s">
        <v>35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2" ht="15.75" customHeight="1" thickBot="1" x14ac:dyDescent="0.35"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2:12" ht="16.2" thickBot="1" x14ac:dyDescent="0.35"/>
    <row r="6" spans="2:12" ht="47.4" thickBot="1" x14ac:dyDescent="0.35">
      <c r="B6" s="5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9" t="s">
        <v>10</v>
      </c>
    </row>
    <row r="7" spans="2:12" ht="78.599999999999994" thickBot="1" x14ac:dyDescent="0.35">
      <c r="B7" s="20" t="s">
        <v>34</v>
      </c>
      <c r="C7" s="19" t="s">
        <v>42</v>
      </c>
      <c r="D7" s="11">
        <v>45870</v>
      </c>
      <c r="E7" s="11">
        <v>46022</v>
      </c>
      <c r="F7" s="26">
        <v>60565065</v>
      </c>
      <c r="G7" s="12" t="s">
        <v>36</v>
      </c>
      <c r="H7" s="21">
        <v>0</v>
      </c>
      <c r="I7" s="21">
        <f>+F7-H7</f>
        <v>60565065</v>
      </c>
      <c r="J7" s="21">
        <v>0</v>
      </c>
      <c r="K7" s="21">
        <v>0</v>
      </c>
      <c r="L7" s="22">
        <f>+F7</f>
        <v>60565065</v>
      </c>
    </row>
    <row r="8" spans="2:12" ht="172.2" thickBot="1" x14ac:dyDescent="0.35">
      <c r="B8" s="20" t="s">
        <v>11</v>
      </c>
      <c r="C8" s="19" t="s">
        <v>25</v>
      </c>
      <c r="D8" s="11">
        <v>45874</v>
      </c>
      <c r="E8" s="11">
        <v>46022</v>
      </c>
      <c r="F8" s="26">
        <v>22500000</v>
      </c>
      <c r="G8" s="12" t="s">
        <v>37</v>
      </c>
      <c r="H8" s="21">
        <v>0</v>
      </c>
      <c r="I8" s="21">
        <f t="shared" ref="I8:I22" si="0">+F8-H8</f>
        <v>22500000</v>
      </c>
      <c r="J8" s="21">
        <v>0</v>
      </c>
      <c r="K8" s="21">
        <v>0</v>
      </c>
      <c r="L8" s="22">
        <f t="shared" ref="L8:L22" si="1">+F8</f>
        <v>22500000</v>
      </c>
    </row>
    <row r="9" spans="2:12" ht="172.2" thickBot="1" x14ac:dyDescent="0.35">
      <c r="B9" s="20" t="s">
        <v>12</v>
      </c>
      <c r="C9" s="19" t="s">
        <v>25</v>
      </c>
      <c r="D9" s="11">
        <v>45873</v>
      </c>
      <c r="E9" s="11">
        <v>46022</v>
      </c>
      <c r="F9" s="26">
        <v>22500000</v>
      </c>
      <c r="G9" s="12" t="s">
        <v>38</v>
      </c>
      <c r="H9" s="21">
        <v>0</v>
      </c>
      <c r="I9" s="21">
        <f t="shared" si="0"/>
        <v>22500000</v>
      </c>
      <c r="J9" s="21">
        <v>0</v>
      </c>
      <c r="K9" s="21">
        <v>0</v>
      </c>
      <c r="L9" s="22">
        <f t="shared" si="1"/>
        <v>22500000</v>
      </c>
    </row>
    <row r="10" spans="2:12" ht="172.2" thickBot="1" x14ac:dyDescent="0.35">
      <c r="B10" s="20" t="s">
        <v>13</v>
      </c>
      <c r="C10" s="19" t="s">
        <v>26</v>
      </c>
      <c r="D10" s="11">
        <v>45873</v>
      </c>
      <c r="E10" s="11">
        <v>46022</v>
      </c>
      <c r="F10" s="26">
        <v>22500000</v>
      </c>
      <c r="G10" s="12" t="s">
        <v>38</v>
      </c>
      <c r="H10" s="21">
        <v>0</v>
      </c>
      <c r="I10" s="21">
        <f t="shared" si="0"/>
        <v>22500000</v>
      </c>
      <c r="J10" s="21">
        <v>0</v>
      </c>
      <c r="K10" s="21">
        <v>0</v>
      </c>
      <c r="L10" s="22">
        <f t="shared" si="1"/>
        <v>22500000</v>
      </c>
    </row>
    <row r="11" spans="2:12" ht="172.2" thickBot="1" x14ac:dyDescent="0.35">
      <c r="B11" s="20" t="s">
        <v>14</v>
      </c>
      <c r="C11" s="19" t="s">
        <v>25</v>
      </c>
      <c r="D11" s="11">
        <v>45873</v>
      </c>
      <c r="E11" s="11">
        <v>46022</v>
      </c>
      <c r="F11" s="26">
        <v>22500000</v>
      </c>
      <c r="G11" s="12" t="s">
        <v>38</v>
      </c>
      <c r="H11" s="21">
        <v>0</v>
      </c>
      <c r="I11" s="21">
        <f t="shared" si="0"/>
        <v>22500000</v>
      </c>
      <c r="J11" s="21">
        <v>0</v>
      </c>
      <c r="K11" s="21">
        <v>0</v>
      </c>
      <c r="L11" s="22">
        <f t="shared" si="1"/>
        <v>22500000</v>
      </c>
    </row>
    <row r="12" spans="2:12" ht="172.2" thickBot="1" x14ac:dyDescent="0.35">
      <c r="B12" s="20" t="s">
        <v>15</v>
      </c>
      <c r="C12" s="19" t="s">
        <v>26</v>
      </c>
      <c r="D12" s="11">
        <v>45873</v>
      </c>
      <c r="E12" s="11">
        <v>46022</v>
      </c>
      <c r="F12" s="26">
        <v>22500000</v>
      </c>
      <c r="G12" s="12" t="s">
        <v>38</v>
      </c>
      <c r="H12" s="21">
        <v>0</v>
      </c>
      <c r="I12" s="21">
        <f t="shared" si="0"/>
        <v>22500000</v>
      </c>
      <c r="J12" s="21">
        <v>0</v>
      </c>
      <c r="K12" s="21">
        <v>0</v>
      </c>
      <c r="L12" s="22">
        <f t="shared" si="1"/>
        <v>22500000</v>
      </c>
    </row>
    <row r="13" spans="2:12" ht="172.2" thickBot="1" x14ac:dyDescent="0.35">
      <c r="B13" s="20" t="s">
        <v>16</v>
      </c>
      <c r="C13" s="19" t="s">
        <v>25</v>
      </c>
      <c r="D13" s="11">
        <v>45873</v>
      </c>
      <c r="E13" s="11">
        <v>46022</v>
      </c>
      <c r="F13" s="26">
        <v>22500000</v>
      </c>
      <c r="G13" s="12" t="s">
        <v>38</v>
      </c>
      <c r="H13" s="21">
        <v>0</v>
      </c>
      <c r="I13" s="21">
        <f t="shared" si="0"/>
        <v>22500000</v>
      </c>
      <c r="J13" s="21">
        <v>0</v>
      </c>
      <c r="K13" s="21">
        <v>0</v>
      </c>
      <c r="L13" s="22">
        <f t="shared" si="1"/>
        <v>22500000</v>
      </c>
    </row>
    <row r="14" spans="2:12" ht="172.2" thickBot="1" x14ac:dyDescent="0.35">
      <c r="B14" s="20" t="s">
        <v>17</v>
      </c>
      <c r="C14" s="19" t="s">
        <v>25</v>
      </c>
      <c r="D14" s="11">
        <v>45874</v>
      </c>
      <c r="E14" s="11">
        <v>46022</v>
      </c>
      <c r="F14" s="26">
        <v>19000000</v>
      </c>
      <c r="G14" s="12" t="s">
        <v>37</v>
      </c>
      <c r="H14" s="21">
        <v>0</v>
      </c>
      <c r="I14" s="21">
        <f t="shared" si="0"/>
        <v>19000000</v>
      </c>
      <c r="J14" s="21">
        <v>0</v>
      </c>
      <c r="K14" s="21">
        <v>0</v>
      </c>
      <c r="L14" s="22">
        <f t="shared" si="1"/>
        <v>19000000</v>
      </c>
    </row>
    <row r="15" spans="2:12" ht="94.2" thickBot="1" x14ac:dyDescent="0.35">
      <c r="B15" s="20" t="s">
        <v>18</v>
      </c>
      <c r="C15" s="19" t="s">
        <v>27</v>
      </c>
      <c r="D15" s="11">
        <v>45873</v>
      </c>
      <c r="E15" s="11">
        <v>46022</v>
      </c>
      <c r="F15" s="26">
        <v>22500000</v>
      </c>
      <c r="G15" s="12" t="s">
        <v>38</v>
      </c>
      <c r="H15" s="21">
        <v>0</v>
      </c>
      <c r="I15" s="21">
        <f t="shared" si="0"/>
        <v>22500000</v>
      </c>
      <c r="J15" s="21">
        <v>0</v>
      </c>
      <c r="K15" s="21">
        <v>0</v>
      </c>
      <c r="L15" s="22">
        <f t="shared" si="1"/>
        <v>22500000</v>
      </c>
    </row>
    <row r="16" spans="2:12" ht="63" thickBot="1" x14ac:dyDescent="0.35">
      <c r="B16" s="20" t="s">
        <v>19</v>
      </c>
      <c r="C16" s="19" t="s">
        <v>28</v>
      </c>
      <c r="D16" s="11">
        <v>45894</v>
      </c>
      <c r="E16" s="11">
        <v>46022</v>
      </c>
      <c r="F16" s="26">
        <v>74246285</v>
      </c>
      <c r="G16" s="12" t="s">
        <v>39</v>
      </c>
      <c r="H16" s="21">
        <v>0</v>
      </c>
      <c r="I16" s="21">
        <f t="shared" si="0"/>
        <v>74246285</v>
      </c>
      <c r="J16" s="21">
        <v>0</v>
      </c>
      <c r="K16" s="21">
        <v>0</v>
      </c>
      <c r="L16" s="22">
        <f t="shared" si="1"/>
        <v>74246285</v>
      </c>
    </row>
    <row r="17" spans="2:12" ht="63" thickBot="1" x14ac:dyDescent="0.35">
      <c r="B17" s="20" t="s">
        <v>32</v>
      </c>
      <c r="C17" s="19" t="s">
        <v>33</v>
      </c>
      <c r="D17" s="11">
        <v>45894</v>
      </c>
      <c r="E17" s="11">
        <v>46022</v>
      </c>
      <c r="F17" s="26">
        <v>90000000</v>
      </c>
      <c r="G17" s="12" t="s">
        <v>39</v>
      </c>
      <c r="H17" s="21">
        <v>0</v>
      </c>
      <c r="I17" s="21">
        <f t="shared" si="0"/>
        <v>90000000</v>
      </c>
      <c r="J17" s="21">
        <v>0</v>
      </c>
      <c r="K17" s="21">
        <v>0</v>
      </c>
      <c r="L17" s="22">
        <f t="shared" si="1"/>
        <v>90000000</v>
      </c>
    </row>
    <row r="18" spans="2:12" ht="109.8" thickBot="1" x14ac:dyDescent="0.35">
      <c r="B18" s="20" t="s">
        <v>20</v>
      </c>
      <c r="C18" s="19" t="s">
        <v>29</v>
      </c>
      <c r="D18" s="11">
        <v>45877</v>
      </c>
      <c r="E18" s="11">
        <v>46022</v>
      </c>
      <c r="F18" s="26">
        <v>38929733</v>
      </c>
      <c r="G18" s="12" t="s">
        <v>40</v>
      </c>
      <c r="H18" s="21">
        <v>0</v>
      </c>
      <c r="I18" s="21">
        <f t="shared" si="0"/>
        <v>38929733</v>
      </c>
      <c r="J18" s="21">
        <v>0</v>
      </c>
      <c r="K18" s="21">
        <v>0</v>
      </c>
      <c r="L18" s="22">
        <f t="shared" si="1"/>
        <v>38929733</v>
      </c>
    </row>
    <row r="19" spans="2:12" ht="109.8" thickBot="1" x14ac:dyDescent="0.35">
      <c r="B19" s="20" t="s">
        <v>21</v>
      </c>
      <c r="C19" s="19" t="s">
        <v>30</v>
      </c>
      <c r="D19" s="11">
        <v>45877</v>
      </c>
      <c r="E19" s="11">
        <v>46022</v>
      </c>
      <c r="F19" s="26">
        <v>50050000</v>
      </c>
      <c r="G19" s="12" t="s">
        <v>40</v>
      </c>
      <c r="H19" s="21">
        <v>0</v>
      </c>
      <c r="I19" s="21">
        <f t="shared" si="0"/>
        <v>50050000</v>
      </c>
      <c r="J19" s="21">
        <v>0</v>
      </c>
      <c r="K19" s="21">
        <v>0</v>
      </c>
      <c r="L19" s="22">
        <f t="shared" si="1"/>
        <v>50050000</v>
      </c>
    </row>
    <row r="20" spans="2:12" ht="109.8" thickBot="1" x14ac:dyDescent="0.35">
      <c r="B20" s="20" t="s">
        <v>22</v>
      </c>
      <c r="C20" s="19" t="s">
        <v>31</v>
      </c>
      <c r="D20" s="11">
        <v>45894</v>
      </c>
      <c r="E20" s="11">
        <v>46022</v>
      </c>
      <c r="F20" s="26">
        <v>37207333</v>
      </c>
      <c r="G20" s="12" t="s">
        <v>39</v>
      </c>
      <c r="H20" s="21">
        <v>0</v>
      </c>
      <c r="I20" s="21">
        <f t="shared" si="0"/>
        <v>37207333</v>
      </c>
      <c r="J20" s="21">
        <v>0</v>
      </c>
      <c r="K20" s="21">
        <v>0</v>
      </c>
      <c r="L20" s="22">
        <f t="shared" si="1"/>
        <v>37207333</v>
      </c>
    </row>
    <row r="21" spans="2:12" ht="109.8" thickBot="1" x14ac:dyDescent="0.35">
      <c r="B21" s="20" t="s">
        <v>23</v>
      </c>
      <c r="C21" s="19" t="s">
        <v>31</v>
      </c>
      <c r="D21" s="11">
        <v>45888</v>
      </c>
      <c r="E21" s="11">
        <v>46022</v>
      </c>
      <c r="F21" s="26">
        <v>63283733</v>
      </c>
      <c r="G21" s="12" t="s">
        <v>41</v>
      </c>
      <c r="H21" s="21">
        <v>0</v>
      </c>
      <c r="I21" s="21">
        <f t="shared" si="0"/>
        <v>63283733</v>
      </c>
      <c r="J21" s="21">
        <v>0</v>
      </c>
      <c r="K21" s="21">
        <v>0</v>
      </c>
      <c r="L21" s="22">
        <f t="shared" si="1"/>
        <v>63283733</v>
      </c>
    </row>
    <row r="22" spans="2:12" ht="109.8" thickBot="1" x14ac:dyDescent="0.35">
      <c r="B22" s="10" t="s">
        <v>24</v>
      </c>
      <c r="C22" s="19" t="s">
        <v>31</v>
      </c>
      <c r="D22" s="11">
        <v>45888</v>
      </c>
      <c r="E22" s="11">
        <v>46022</v>
      </c>
      <c r="F22" s="26">
        <v>46024296</v>
      </c>
      <c r="G22" s="12" t="s">
        <v>41</v>
      </c>
      <c r="H22" s="23">
        <v>0</v>
      </c>
      <c r="I22" s="23">
        <f t="shared" si="0"/>
        <v>46024296</v>
      </c>
      <c r="J22" s="23">
        <v>0</v>
      </c>
      <c r="K22" s="23">
        <v>0</v>
      </c>
      <c r="L22" s="24">
        <f t="shared" si="1"/>
        <v>46024296</v>
      </c>
    </row>
    <row r="23" spans="2:12" ht="16.2" thickBot="1" x14ac:dyDescent="0.35">
      <c r="B23" s="4"/>
      <c r="C23" s="4"/>
      <c r="D23" s="13"/>
      <c r="E23" s="13"/>
      <c r="F23" s="14"/>
      <c r="G23" s="15"/>
      <c r="H23" s="16"/>
      <c r="I23" s="16"/>
      <c r="J23" s="4"/>
      <c r="K23" s="16"/>
      <c r="L23" s="17"/>
    </row>
    <row r="24" spans="2:12" x14ac:dyDescent="0.3"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5"/>
    </row>
    <row r="25" spans="2:12" ht="16.2" thickBot="1" x14ac:dyDescent="0.35">
      <c r="B25" s="36"/>
      <c r="C25" s="37"/>
      <c r="D25" s="37"/>
      <c r="E25" s="37"/>
      <c r="F25" s="37"/>
      <c r="G25" s="37"/>
      <c r="H25" s="37"/>
      <c r="I25" s="37"/>
      <c r="J25" s="37"/>
      <c r="K25" s="37"/>
      <c r="L25" s="38"/>
    </row>
    <row r="26" spans="2:12" x14ac:dyDescent="0.3">
      <c r="B26" s="4"/>
      <c r="C26" s="4"/>
      <c r="D26" s="13"/>
      <c r="E26" s="13"/>
      <c r="F26" s="14"/>
      <c r="G26" s="15"/>
      <c r="H26" s="16"/>
      <c r="I26" s="16"/>
      <c r="J26" s="4"/>
      <c r="K26" s="16"/>
      <c r="L26" s="17"/>
    </row>
    <row r="27" spans="2:12" x14ac:dyDescent="0.3">
      <c r="B27" s="4"/>
      <c r="C27" s="4"/>
      <c r="D27" s="13"/>
      <c r="E27" s="13"/>
      <c r="F27" s="14"/>
      <c r="G27" s="15"/>
      <c r="H27" s="16"/>
      <c r="I27" s="16"/>
      <c r="J27" s="4"/>
      <c r="K27" s="16"/>
      <c r="L27" s="17"/>
    </row>
    <row r="28" spans="2:12" x14ac:dyDescent="0.3">
      <c r="B28" s="4"/>
      <c r="C28" s="4"/>
      <c r="D28" s="13"/>
      <c r="E28" s="13"/>
      <c r="F28" s="14"/>
      <c r="G28" s="15"/>
      <c r="H28" s="16"/>
      <c r="I28" s="16"/>
      <c r="J28" s="4"/>
      <c r="K28" s="16"/>
      <c r="L28" s="17"/>
    </row>
    <row r="29" spans="2:12" x14ac:dyDescent="0.3">
      <c r="B29" s="4"/>
      <c r="C29" s="4"/>
      <c r="D29" s="13"/>
      <c r="E29" s="13"/>
      <c r="F29" s="14"/>
      <c r="G29" s="15"/>
      <c r="H29" s="16"/>
      <c r="I29" s="16"/>
      <c r="J29" s="4"/>
      <c r="K29" s="16"/>
      <c r="L29" s="17"/>
    </row>
    <row r="30" spans="2:12" x14ac:dyDescent="0.3">
      <c r="B30" s="4"/>
      <c r="C30" s="4"/>
      <c r="D30" s="13"/>
      <c r="E30" s="13"/>
      <c r="F30" s="14"/>
      <c r="G30" s="15"/>
      <c r="H30" s="16"/>
      <c r="I30" s="16"/>
      <c r="J30" s="4"/>
      <c r="K30" s="16"/>
      <c r="L30" s="17"/>
    </row>
    <row r="31" spans="2:12" x14ac:dyDescent="0.3">
      <c r="B31" s="4"/>
      <c r="C31" s="4"/>
      <c r="D31" s="13"/>
      <c r="E31" s="13"/>
      <c r="F31" s="14"/>
      <c r="G31" s="15"/>
      <c r="H31" s="16"/>
      <c r="I31" s="16"/>
      <c r="J31" s="25"/>
      <c r="K31" s="16"/>
      <c r="L31" s="17"/>
    </row>
    <row r="32" spans="2:12" x14ac:dyDescent="0.3">
      <c r="B32" s="4"/>
      <c r="C32" s="4"/>
      <c r="D32" s="13"/>
      <c r="E32" s="13"/>
      <c r="F32" s="14"/>
      <c r="G32" s="15"/>
      <c r="H32" s="16"/>
      <c r="I32" s="16"/>
      <c r="J32" s="25"/>
      <c r="K32" s="16"/>
      <c r="L32" s="17"/>
    </row>
    <row r="33" spans="2:12" x14ac:dyDescent="0.3">
      <c r="B33" s="4"/>
      <c r="C33" s="4"/>
      <c r="D33" s="13"/>
      <c r="E33" s="13"/>
      <c r="F33" s="14"/>
      <c r="G33" s="15"/>
      <c r="H33" s="16"/>
      <c r="I33" s="16"/>
      <c r="J33" s="4"/>
      <c r="K33" s="16"/>
      <c r="L33" s="17"/>
    </row>
    <row r="34" spans="2:12" x14ac:dyDescent="0.3">
      <c r="B34" s="4"/>
      <c r="C34" s="4"/>
      <c r="D34" s="13"/>
      <c r="E34" s="13"/>
      <c r="F34" s="14"/>
      <c r="G34" s="15"/>
      <c r="H34" s="16"/>
      <c r="I34" s="16"/>
      <c r="J34" s="4"/>
      <c r="K34" s="16"/>
      <c r="L34" s="17"/>
    </row>
    <row r="35" spans="2:12" x14ac:dyDescent="0.3">
      <c r="D35" s="18"/>
      <c r="E35" s="18"/>
      <c r="F35" s="16"/>
      <c r="G35" s="15"/>
      <c r="H35" s="16"/>
      <c r="I35" s="16"/>
      <c r="L35" s="17"/>
    </row>
    <row r="36" spans="2:12" x14ac:dyDescent="0.3">
      <c r="D36" s="18"/>
      <c r="E36" s="18"/>
      <c r="F36" s="16"/>
      <c r="G36" s="15"/>
      <c r="H36" s="16"/>
      <c r="I36" s="16"/>
      <c r="L36" s="17"/>
    </row>
    <row r="37" spans="2:12" x14ac:dyDescent="0.3">
      <c r="D37" s="18"/>
      <c r="E37" s="18"/>
      <c r="F37" s="16"/>
      <c r="G37" s="15"/>
      <c r="H37" s="16"/>
      <c r="I37" s="16"/>
      <c r="L37" s="17"/>
    </row>
    <row r="38" spans="2:12" x14ac:dyDescent="0.3">
      <c r="D38" s="18"/>
      <c r="E38" s="18"/>
      <c r="F38" s="16"/>
      <c r="G38" s="15"/>
      <c r="H38" s="16"/>
      <c r="I38" s="16"/>
      <c r="L38" s="17"/>
    </row>
    <row r="39" spans="2:12" x14ac:dyDescent="0.3">
      <c r="D39" s="18"/>
      <c r="E39" s="18"/>
      <c r="F39" s="16"/>
      <c r="G39" s="15"/>
      <c r="H39" s="16"/>
      <c r="I39" s="16"/>
      <c r="L39" s="17"/>
    </row>
    <row r="40" spans="2:12" x14ac:dyDescent="0.3">
      <c r="D40" s="18"/>
      <c r="E40" s="18"/>
      <c r="F40" s="16"/>
      <c r="G40" s="15"/>
      <c r="H40" s="16"/>
      <c r="I40" s="16"/>
      <c r="L40" s="17"/>
    </row>
    <row r="41" spans="2:12" x14ac:dyDescent="0.3">
      <c r="D41" s="18"/>
      <c r="E41" s="18"/>
      <c r="F41" s="16"/>
      <c r="G41" s="15"/>
      <c r="H41" s="16"/>
      <c r="I41" s="16"/>
      <c r="L41" s="17"/>
    </row>
    <row r="42" spans="2:12" x14ac:dyDescent="0.3">
      <c r="D42" s="18"/>
      <c r="E42" s="18"/>
      <c r="F42" s="16"/>
      <c r="G42" s="15"/>
      <c r="H42" s="16"/>
      <c r="I42" s="16"/>
      <c r="L42" s="17"/>
    </row>
    <row r="43" spans="2:12" x14ac:dyDescent="0.3">
      <c r="D43" s="18"/>
      <c r="E43" s="18"/>
      <c r="F43" s="16"/>
      <c r="G43" s="15"/>
      <c r="H43" s="16"/>
      <c r="I43" s="16"/>
      <c r="L43" s="17"/>
    </row>
    <row r="44" spans="2:12" x14ac:dyDescent="0.3">
      <c r="D44" s="18"/>
      <c r="E44" s="18"/>
      <c r="F44" s="16"/>
      <c r="G44" s="15"/>
      <c r="H44" s="16"/>
      <c r="I44" s="16"/>
      <c r="L44" s="17"/>
    </row>
    <row r="45" spans="2:12" x14ac:dyDescent="0.3">
      <c r="D45" s="18"/>
      <c r="E45" s="18"/>
      <c r="F45" s="16"/>
      <c r="G45" s="15"/>
      <c r="H45" s="16"/>
      <c r="I45" s="16"/>
      <c r="L45" s="17"/>
    </row>
    <row r="46" spans="2:12" x14ac:dyDescent="0.3">
      <c r="D46" s="18"/>
      <c r="E46" s="18"/>
      <c r="F46" s="16"/>
      <c r="G46" s="15"/>
      <c r="H46" s="16"/>
      <c r="I46" s="16"/>
      <c r="L46" s="17"/>
    </row>
    <row r="47" spans="2:12" x14ac:dyDescent="0.3">
      <c r="D47" s="18"/>
      <c r="E47" s="18"/>
      <c r="F47" s="16"/>
      <c r="G47" s="15"/>
      <c r="H47" s="16"/>
      <c r="I47" s="16"/>
      <c r="L47" s="17"/>
    </row>
    <row r="48" spans="2:12" x14ac:dyDescent="0.3">
      <c r="D48" s="18"/>
      <c r="E48" s="18"/>
      <c r="F48" s="16"/>
      <c r="G48" s="15"/>
      <c r="H48" s="16"/>
      <c r="I48" s="16"/>
      <c r="L48" s="17"/>
    </row>
    <row r="49" spans="4:12" x14ac:dyDescent="0.3">
      <c r="D49" s="18"/>
      <c r="E49" s="18"/>
      <c r="F49" s="16"/>
      <c r="G49" s="15"/>
      <c r="H49" s="16"/>
      <c r="I49" s="16"/>
      <c r="L49" s="17"/>
    </row>
    <row r="50" spans="4:12" x14ac:dyDescent="0.3">
      <c r="D50" s="18"/>
      <c r="E50" s="18"/>
      <c r="F50" s="16"/>
      <c r="G50" s="15"/>
      <c r="H50" s="16"/>
      <c r="I50" s="16"/>
      <c r="L50" s="17"/>
    </row>
    <row r="51" spans="4:12" x14ac:dyDescent="0.3">
      <c r="D51" s="18"/>
      <c r="E51" s="18"/>
      <c r="F51" s="16"/>
      <c r="G51" s="15"/>
      <c r="H51" s="16"/>
      <c r="I51" s="16"/>
      <c r="L51" s="17"/>
    </row>
    <row r="52" spans="4:12" x14ac:dyDescent="0.3">
      <c r="D52" s="18"/>
      <c r="E52" s="18"/>
      <c r="F52" s="16"/>
      <c r="G52" s="15"/>
      <c r="H52" s="16"/>
      <c r="I52" s="16"/>
      <c r="L52" s="17"/>
    </row>
    <row r="53" spans="4:12" x14ac:dyDescent="0.3">
      <c r="D53" s="18"/>
      <c r="E53" s="18"/>
      <c r="F53" s="16"/>
      <c r="G53" s="15"/>
      <c r="H53" s="16"/>
      <c r="I53" s="16"/>
      <c r="L53" s="17"/>
    </row>
    <row r="54" spans="4:12" x14ac:dyDescent="0.3">
      <c r="D54" s="18"/>
      <c r="E54" s="18"/>
      <c r="F54" s="16"/>
      <c r="G54" s="15"/>
      <c r="H54" s="16"/>
      <c r="L54" s="17"/>
    </row>
    <row r="55" spans="4:12" x14ac:dyDescent="0.3">
      <c r="D55" s="18"/>
      <c r="E55" s="18"/>
      <c r="F55" s="16"/>
      <c r="G55" s="15"/>
      <c r="H55" s="16"/>
      <c r="L55" s="17"/>
    </row>
    <row r="56" spans="4:12" x14ac:dyDescent="0.3">
      <c r="D56" s="18"/>
      <c r="E56" s="18"/>
      <c r="F56" s="16"/>
      <c r="G56" s="15"/>
      <c r="H56" s="16"/>
      <c r="L56" s="17"/>
    </row>
    <row r="57" spans="4:12" x14ac:dyDescent="0.3">
      <c r="D57" s="18"/>
      <c r="E57" s="18"/>
      <c r="F57" s="16"/>
      <c r="G57" s="15"/>
      <c r="H57" s="16"/>
      <c r="L57" s="17"/>
    </row>
    <row r="58" spans="4:12" x14ac:dyDescent="0.3">
      <c r="D58" s="18"/>
      <c r="E58" s="18"/>
      <c r="F58" s="16"/>
      <c r="G58" s="15"/>
      <c r="H58" s="16"/>
      <c r="L58" s="17"/>
    </row>
    <row r="59" spans="4:12" x14ac:dyDescent="0.3">
      <c r="D59" s="18"/>
      <c r="E59" s="18"/>
      <c r="F59" s="16"/>
      <c r="G59" s="15"/>
      <c r="H59" s="16"/>
      <c r="L59" s="17"/>
    </row>
    <row r="60" spans="4:12" x14ac:dyDescent="0.3">
      <c r="D60" s="18"/>
      <c r="E60" s="18"/>
      <c r="F60" s="16"/>
      <c r="G60" s="15"/>
      <c r="H60" s="16"/>
      <c r="L60" s="17"/>
    </row>
  </sheetData>
  <mergeCells count="2">
    <mergeCell ref="B3:L4"/>
    <mergeCell ref="B24:L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Aguirre Soto</dc:creator>
  <cp:lastModifiedBy>Jorge Wilson Vaca Duarte</cp:lastModifiedBy>
  <dcterms:created xsi:type="dcterms:W3CDTF">2025-04-03T16:38:26Z</dcterms:created>
  <dcterms:modified xsi:type="dcterms:W3CDTF">2025-09-02T14:58:21Z</dcterms:modified>
</cp:coreProperties>
</file>